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oor/Desktop/البيانات المفتوحة/"/>
    </mc:Choice>
  </mc:AlternateContent>
  <xr:revisionPtr revIDLastSave="0" documentId="13_ncr:1_{DE24FBD5-9986-674A-9214-916661D8FD69}" xr6:coauthVersionLast="47" xr6:coauthVersionMax="47" xr10:uidLastSave="{00000000-0000-0000-0000-000000000000}"/>
  <bookViews>
    <workbookView xWindow="0" yWindow="760" windowWidth="19420" windowHeight="10300" xr2:uid="{CC55812F-6B82-479D-BE15-E4239919D816}"/>
  </bookViews>
  <sheets>
    <sheet name="قطاع النفط و الغاز" sheetId="1" r:id="rId1"/>
    <sheet name="قطاع المعادن" sheetId="2" r:id="rId2"/>
    <sheet name="البيانات الوصفية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" l="1"/>
  <c r="E7" i="2" s="1"/>
  <c r="E6" i="2"/>
  <c r="C7" i="2" s="1"/>
</calcChain>
</file>

<file path=xl/sharedStrings.xml><?xml version="1.0" encoding="utf-8"?>
<sst xmlns="http://schemas.openxmlformats.org/spreadsheetml/2006/main" count="55" uniqueCount="45">
  <si>
    <t>التعمين في قطاع النفط والغاز</t>
  </si>
  <si>
    <r>
      <t>حجم العمالة ونسب التعمين في قطاع النفط والغاز لعام 202</t>
    </r>
    <r>
      <rPr>
        <b/>
        <sz val="9"/>
        <color theme="1"/>
        <rFont val="Arial"/>
        <family val="2"/>
      </rPr>
      <t>4</t>
    </r>
    <r>
      <rPr>
        <b/>
        <sz val="9"/>
        <color theme="1"/>
        <rFont val="Calibri"/>
        <family val="2"/>
      </rPr>
      <t>م</t>
    </r>
  </si>
  <si>
    <t xml:space="preserve">القطاع </t>
  </si>
  <si>
    <t>البيان</t>
  </si>
  <si>
    <t>عدد العاملين</t>
  </si>
  <si>
    <t>%</t>
  </si>
  <si>
    <t>المجموع</t>
  </si>
  <si>
    <t>النفط*</t>
  </si>
  <si>
    <t>القوى العاملة الوطنية</t>
  </si>
  <si>
    <t>القوى العاملة الوافدة</t>
  </si>
  <si>
    <t>الغاز**</t>
  </si>
  <si>
    <t>إجمالي القطاع (النفط و الغاز)</t>
  </si>
  <si>
    <t>* اتشمل شركات الاستكشاف والإنتاج معا.</t>
  </si>
  <si>
    <t>** تشمل شركة الغاز الطبيعي المسال و مجموعة اوكيو لشبكة الغاز.</t>
  </si>
  <si>
    <t>التعمين في قطاع المعادن</t>
  </si>
  <si>
    <t>المعادن</t>
  </si>
  <si>
    <t xml:space="preserve">اسم مجموعة البيانات </t>
  </si>
  <si>
    <t>بيانات التعمين في قطاعات الطاقة و المعادن</t>
  </si>
  <si>
    <t>وصف مجموعة البيانات</t>
  </si>
  <si>
    <t>تتضمن عدد العمالة العمانية و العمالة الولفدة في قطاعات الطلقة و المعلدن</t>
  </si>
  <si>
    <t>الفئة</t>
  </si>
  <si>
    <t>التعمين</t>
  </si>
  <si>
    <t>الدورية</t>
  </si>
  <si>
    <t>سنوي</t>
  </si>
  <si>
    <t>الكلمات المفتاحية</t>
  </si>
  <si>
    <t>التعمين في قطاع النفط، التعمين في قطاع المعادن</t>
  </si>
  <si>
    <t>تاريخ النشر</t>
  </si>
  <si>
    <t>ــــــــ</t>
  </si>
  <si>
    <t>تاريخ التعديل إن وجد</t>
  </si>
  <si>
    <t>اسم نقطة التواصل</t>
  </si>
  <si>
    <t>ناصر بن محمد الندابي</t>
  </si>
  <si>
    <t>رقم التواصل</t>
  </si>
  <si>
    <t>البريد الالكتروني</t>
  </si>
  <si>
    <t>nasser.n.alnidabi@mem.gov.om</t>
  </si>
  <si>
    <t>صيغة الملف</t>
  </si>
  <si>
    <t>Excel sheet</t>
  </si>
  <si>
    <t>الفترة المرجعية للبيانات</t>
  </si>
  <si>
    <t>نطاق التغطية</t>
  </si>
  <si>
    <t>سلطنة عمان</t>
  </si>
  <si>
    <t>مؤشرات إجمالية</t>
  </si>
  <si>
    <t>الشركات العاملة في قطاع الطاقة و المعادن</t>
  </si>
  <si>
    <t xml:space="preserve">المصدر: </t>
  </si>
  <si>
    <t>وزارة الطاقة و المعادن</t>
  </si>
  <si>
    <t>اللغة</t>
  </si>
  <si>
    <t>العربية + الإنجليزية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</si>
</sst>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b/>
      <sz val="14"/>
      <color rgb="FF2E74B5"/>
      <name val="Calibri"/>
      <family val="2"/>
    </font>
    <font>
      <b/>
      <sz val="9"/>
      <color theme="1"/>
      <name val="Calibri"/>
      <family val="2"/>
    </font>
    <font>
      <b/>
      <sz val="9"/>
      <color theme="1"/>
      <name val="Arial"/>
      <family val="2"/>
    </font>
    <font>
      <b/>
      <sz val="9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2"/>
      <color theme="1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color theme="1"/>
      <name val="Calibri"/>
      <family val="2"/>
    </font>
    <font>
      <b/>
      <sz val="16"/>
      <color theme="4"/>
      <name val="Calibri"/>
      <family val="2"/>
    </font>
    <font>
      <sz val="16"/>
      <color theme="1"/>
      <name val="Times New Roman"/>
      <family val="1"/>
    </font>
    <font>
      <u/>
      <sz val="11"/>
      <color theme="10"/>
      <name val="Aptos Narrow"/>
      <family val="2"/>
      <scheme val="minor"/>
    </font>
    <font>
      <sz val="14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theme="1"/>
      <name val="Calibri"/>
      <family val="2"/>
    </font>
    <font>
      <u/>
      <sz val="11"/>
      <color theme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5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right" vertical="center" readingOrder="2"/>
    </xf>
    <xf numFmtId="0" fontId="2" fillId="0" borderId="0" xfId="0" applyFont="1" applyAlignment="1">
      <alignment horizontal="right" vertical="center" readingOrder="2"/>
    </xf>
    <xf numFmtId="0" fontId="2" fillId="0" borderId="1" xfId="0" applyFont="1" applyBorder="1" applyAlignment="1">
      <alignment horizontal="right" vertical="center" wrapText="1" readingOrder="2"/>
    </xf>
    <xf numFmtId="0" fontId="4" fillId="3" borderId="3" xfId="0" applyFont="1" applyFill="1" applyBorder="1" applyAlignment="1">
      <alignment horizontal="right" vertical="center" wrapText="1" readingOrder="2"/>
    </xf>
    <xf numFmtId="0" fontId="5" fillId="2" borderId="1" xfId="0" applyFont="1" applyFill="1" applyBorder="1" applyAlignment="1">
      <alignment horizontal="right" vertical="center" readingOrder="2"/>
    </xf>
    <xf numFmtId="0" fontId="8" fillId="3" borderId="3" xfId="0" applyFont="1" applyFill="1" applyBorder="1" applyAlignment="1">
      <alignment horizontal="right" vertical="center" readingOrder="2"/>
    </xf>
    <xf numFmtId="3" fontId="8" fillId="3" borderId="3" xfId="0" applyNumberFormat="1" applyFont="1" applyFill="1" applyBorder="1" applyAlignment="1">
      <alignment horizontal="right" vertical="center" readingOrder="2"/>
    </xf>
    <xf numFmtId="0" fontId="7" fillId="0" borderId="3" xfId="0" applyFont="1" applyBorder="1" applyAlignment="1">
      <alignment horizontal="right" vertical="center" readingOrder="2"/>
    </xf>
    <xf numFmtId="3" fontId="7" fillId="0" borderId="3" xfId="0" applyNumberFormat="1" applyFont="1" applyBorder="1" applyAlignment="1">
      <alignment horizontal="right" vertical="center" readingOrder="2"/>
    </xf>
    <xf numFmtId="0" fontId="9" fillId="3" borderId="3" xfId="0" applyFont="1" applyFill="1" applyBorder="1" applyAlignment="1">
      <alignment horizontal="right" vertical="center" readingOrder="2"/>
    </xf>
    <xf numFmtId="0" fontId="10" fillId="0" borderId="3" xfId="0" applyFont="1" applyBorder="1" applyAlignment="1">
      <alignment horizontal="right" vertical="center" readingOrder="2"/>
    </xf>
    <xf numFmtId="0" fontId="12" fillId="0" borderId="0" xfId="0" applyFont="1"/>
    <xf numFmtId="0" fontId="5" fillId="2" borderId="4" xfId="0" applyFont="1" applyFill="1" applyBorder="1" applyAlignment="1">
      <alignment horizontal="right" vertical="center" readingOrder="2"/>
    </xf>
    <xf numFmtId="0" fontId="5" fillId="4" borderId="4" xfId="0" applyFont="1" applyFill="1" applyBorder="1" applyAlignment="1">
      <alignment horizontal="right" vertical="center" readingOrder="2"/>
    </xf>
    <xf numFmtId="1" fontId="5" fillId="4" borderId="4" xfId="0" applyNumberFormat="1" applyFont="1" applyFill="1" applyBorder="1" applyAlignment="1">
      <alignment horizontal="right" vertical="center" readingOrder="2"/>
    </xf>
    <xf numFmtId="0" fontId="6" fillId="3" borderId="2" xfId="0" applyFont="1" applyFill="1" applyBorder="1" applyAlignment="1">
      <alignment horizontal="right" vertical="center" readingOrder="2"/>
    </xf>
    <xf numFmtId="0" fontId="6" fillId="3" borderId="3" xfId="0" applyFont="1" applyFill="1" applyBorder="1" applyAlignment="1">
      <alignment horizontal="right" vertical="center" readingOrder="2"/>
    </xf>
    <xf numFmtId="3" fontId="8" fillId="3" borderId="2" xfId="0" applyNumberFormat="1" applyFont="1" applyFill="1" applyBorder="1" applyAlignment="1">
      <alignment horizontal="right" vertical="center" readingOrder="2"/>
    </xf>
    <xf numFmtId="3" fontId="8" fillId="3" borderId="3" xfId="0" applyNumberFormat="1" applyFont="1" applyFill="1" applyBorder="1" applyAlignment="1">
      <alignment horizontal="right" vertical="center" readingOrder="2"/>
    </xf>
    <xf numFmtId="0" fontId="6" fillId="2" borderId="2" xfId="0" applyFont="1" applyFill="1" applyBorder="1" applyAlignment="1">
      <alignment horizontal="right" vertical="center" readingOrder="2"/>
    </xf>
    <xf numFmtId="0" fontId="6" fillId="2" borderId="3" xfId="0" applyFont="1" applyFill="1" applyBorder="1" applyAlignment="1">
      <alignment horizontal="right" vertical="center" readingOrder="2"/>
    </xf>
    <xf numFmtId="0" fontId="6" fillId="3" borderId="2" xfId="0" applyFont="1" applyFill="1" applyBorder="1" applyAlignment="1">
      <alignment horizontal="right" vertical="center" wrapText="1" readingOrder="2"/>
    </xf>
    <xf numFmtId="0" fontId="6" fillId="3" borderId="3" xfId="0" applyFont="1" applyFill="1" applyBorder="1" applyAlignment="1">
      <alignment horizontal="right" vertical="center" wrapText="1" readingOrder="2"/>
    </xf>
    <xf numFmtId="0" fontId="11" fillId="0" borderId="0" xfId="0" applyFont="1" applyAlignment="1">
      <alignment horizontal="center" vertical="center" readingOrder="2"/>
    </xf>
    <xf numFmtId="0" fontId="7" fillId="0" borderId="4" xfId="0" applyFont="1" applyBorder="1" applyAlignment="1">
      <alignment vertical="center"/>
    </xf>
    <xf numFmtId="0" fontId="14" fillId="0" borderId="4" xfId="0" applyFont="1" applyBorder="1" applyAlignment="1">
      <alignment horizontal="right" vertical="center"/>
    </xf>
    <xf numFmtId="0" fontId="7" fillId="5" borderId="5" xfId="0" applyFont="1" applyFill="1" applyBorder="1" applyAlignment="1">
      <alignment vertical="center"/>
    </xf>
    <xf numFmtId="0" fontId="15" fillId="5" borderId="6" xfId="0" applyFont="1" applyFill="1" applyBorder="1" applyAlignment="1">
      <alignment horizontal="right" vertical="center" wrapText="1"/>
    </xf>
    <xf numFmtId="0" fontId="15" fillId="5" borderId="7" xfId="0" applyFont="1" applyFill="1" applyBorder="1" applyAlignment="1">
      <alignment horizontal="right" vertical="center" wrapText="1"/>
    </xf>
    <xf numFmtId="0" fontId="15" fillId="5" borderId="8" xfId="0" applyFont="1" applyFill="1" applyBorder="1" applyAlignment="1">
      <alignment horizontal="right" vertical="center" wrapText="1"/>
    </xf>
    <xf numFmtId="0" fontId="15" fillId="0" borderId="4" xfId="0" applyFont="1" applyBorder="1" applyAlignment="1">
      <alignment vertical="center"/>
    </xf>
    <xf numFmtId="0" fontId="16" fillId="0" borderId="4" xfId="0" applyFont="1" applyBorder="1"/>
    <xf numFmtId="0" fontId="17" fillId="0" borderId="4" xfId="0" applyFont="1" applyBorder="1" applyAlignment="1">
      <alignment horizontal="center" vertical="center"/>
    </xf>
    <xf numFmtId="0" fontId="15" fillId="0" borderId="4" xfId="0" applyFont="1" applyBorder="1"/>
    <xf numFmtId="0" fontId="7" fillId="5" borderId="4" xfId="0" applyFont="1" applyFill="1" applyBorder="1" applyAlignment="1">
      <alignment vertical="center"/>
    </xf>
    <xf numFmtId="0" fontId="17" fillId="5" borderId="4" xfId="0" applyFont="1" applyFill="1" applyBorder="1" applyAlignment="1">
      <alignment horizontal="center"/>
    </xf>
    <xf numFmtId="0" fontId="16" fillId="5" borderId="4" xfId="0" applyFont="1" applyFill="1" applyBorder="1"/>
    <xf numFmtId="0" fontId="18" fillId="5" borderId="4" xfId="1" applyFont="1" applyFill="1" applyBorder="1" applyAlignment="1">
      <alignment horizontal="right"/>
    </xf>
    <xf numFmtId="0" fontId="15" fillId="5" borderId="4" xfId="0" applyFont="1" applyFill="1" applyBorder="1" applyAlignment="1">
      <alignment horizontal="right"/>
    </xf>
    <xf numFmtId="0" fontId="17" fillId="0" borderId="4" xfId="0" applyFont="1" applyBorder="1" applyAlignment="1">
      <alignment horizontal="right" vertical="center"/>
    </xf>
    <xf numFmtId="0" fontId="16" fillId="0" borderId="4" xfId="0" applyFont="1" applyBorder="1" applyAlignment="1">
      <alignment horizontal="right" vertical="center"/>
    </xf>
    <xf numFmtId="0" fontId="15" fillId="0" borderId="4" xfId="0" applyFont="1" applyBorder="1" applyAlignment="1">
      <alignment vertical="center" wrapText="1"/>
    </xf>
    <xf numFmtId="0" fontId="7" fillId="5" borderId="4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right" vertical="top" wrapText="1"/>
    </xf>
    <xf numFmtId="0" fontId="16" fillId="5" borderId="4" xfId="0" applyFont="1" applyFill="1" applyBorder="1" applyAlignment="1">
      <alignment vertical="center"/>
    </xf>
    <xf numFmtId="0" fontId="15" fillId="5" borderId="4" xfId="0" applyFont="1" applyFill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nasser.n.alnidabi@mem.gov.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2DF0D-9E0C-4F8D-B17E-FC43B6631550}">
  <dimension ref="B3:F15"/>
  <sheetViews>
    <sheetView rightToLeft="1" tabSelected="1" topLeftCell="A5" workbookViewId="0">
      <selection activeCell="I12" sqref="I12"/>
    </sheetView>
  </sheetViews>
  <sheetFormatPr baseColWidth="10" defaultColWidth="8.83203125" defaultRowHeight="15" x14ac:dyDescent="0.2"/>
  <cols>
    <col min="2" max="2" width="35.5" bestFit="1" customWidth="1"/>
    <col min="3" max="3" width="19.33203125" customWidth="1"/>
    <col min="4" max="5" width="13.33203125" customWidth="1"/>
    <col min="6" max="6" width="12.5" customWidth="1"/>
  </cols>
  <sheetData>
    <row r="3" spans="2:6" ht="19" x14ac:dyDescent="0.2">
      <c r="B3" s="1" t="s">
        <v>0</v>
      </c>
    </row>
    <row r="4" spans="2:6" x14ac:dyDescent="0.2">
      <c r="B4" s="2"/>
    </row>
    <row r="5" spans="2:6" x14ac:dyDescent="0.2">
      <c r="B5" s="2" t="s">
        <v>1</v>
      </c>
    </row>
    <row r="6" spans="2:6" ht="16" thickBot="1" x14ac:dyDescent="0.25"/>
    <row r="7" spans="2:6" ht="26" customHeight="1" thickBot="1" x14ac:dyDescent="0.25">
      <c r="B7" s="5" t="s">
        <v>2</v>
      </c>
      <c r="C7" s="5" t="s">
        <v>3</v>
      </c>
      <c r="D7" s="5" t="s">
        <v>4</v>
      </c>
      <c r="E7" s="5" t="s">
        <v>5</v>
      </c>
      <c r="F7" s="5" t="s">
        <v>6</v>
      </c>
    </row>
    <row r="8" spans="2:6" ht="21.5" customHeight="1" thickBot="1" x14ac:dyDescent="0.25">
      <c r="B8" s="16" t="s">
        <v>7</v>
      </c>
      <c r="C8" s="10" t="s">
        <v>8</v>
      </c>
      <c r="D8" s="7">
        <v>16631</v>
      </c>
      <c r="E8" s="6">
        <v>91</v>
      </c>
      <c r="F8" s="18">
        <v>18304</v>
      </c>
    </row>
    <row r="9" spans="2:6" ht="20.5" customHeight="1" thickBot="1" x14ac:dyDescent="0.25">
      <c r="B9" s="17"/>
      <c r="C9" s="11" t="s">
        <v>9</v>
      </c>
      <c r="D9" s="9">
        <v>1673</v>
      </c>
      <c r="E9" s="8">
        <v>9</v>
      </c>
      <c r="F9" s="19"/>
    </row>
    <row r="10" spans="2:6" ht="20" customHeight="1" thickBot="1" x14ac:dyDescent="0.25">
      <c r="B10" s="20" t="s">
        <v>10</v>
      </c>
      <c r="C10" s="10" t="s">
        <v>8</v>
      </c>
      <c r="D10" s="7">
        <v>8695</v>
      </c>
      <c r="E10" s="6">
        <v>86</v>
      </c>
      <c r="F10" s="18">
        <v>10125</v>
      </c>
    </row>
    <row r="11" spans="2:6" ht="20" customHeight="1" thickBot="1" x14ac:dyDescent="0.25">
      <c r="B11" s="21"/>
      <c r="C11" s="11" t="s">
        <v>9</v>
      </c>
      <c r="D11" s="9">
        <v>1430</v>
      </c>
      <c r="E11" s="8">
        <v>14</v>
      </c>
      <c r="F11" s="19"/>
    </row>
    <row r="12" spans="2:6" ht="20.5" customHeight="1" thickBot="1" x14ac:dyDescent="0.25">
      <c r="B12" s="22" t="s">
        <v>11</v>
      </c>
      <c r="C12" s="10" t="s">
        <v>8</v>
      </c>
      <c r="D12" s="7">
        <v>25326</v>
      </c>
      <c r="E12" s="6">
        <v>89</v>
      </c>
      <c r="F12" s="18">
        <v>28429</v>
      </c>
    </row>
    <row r="13" spans="2:6" ht="22" customHeight="1" thickBot="1" x14ac:dyDescent="0.25">
      <c r="B13" s="23"/>
      <c r="C13" s="11" t="s">
        <v>9</v>
      </c>
      <c r="D13" s="9">
        <v>3103</v>
      </c>
      <c r="E13" s="8">
        <v>11</v>
      </c>
      <c r="F13" s="19"/>
    </row>
    <row r="14" spans="2:6" ht="24" customHeight="1" thickBot="1" x14ac:dyDescent="0.25">
      <c r="B14" s="3" t="s">
        <v>12</v>
      </c>
    </row>
    <row r="15" spans="2:6" ht="25" customHeight="1" thickBot="1" x14ac:dyDescent="0.25">
      <c r="B15" s="4" t="s">
        <v>13</v>
      </c>
    </row>
  </sheetData>
  <mergeCells count="6">
    <mergeCell ref="B8:B9"/>
    <mergeCell ref="F8:F9"/>
    <mergeCell ref="B10:B11"/>
    <mergeCell ref="F10:F11"/>
    <mergeCell ref="B12:B13"/>
    <mergeCell ref="F12:F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02E14-3E7E-427B-9663-FA3797023BCD}">
  <dimension ref="B3:E7"/>
  <sheetViews>
    <sheetView rightToLeft="1" workbookViewId="0">
      <selection activeCell="E11" sqref="E11"/>
    </sheetView>
  </sheetViews>
  <sheetFormatPr baseColWidth="10" defaultColWidth="8.83203125" defaultRowHeight="15" x14ac:dyDescent="0.2"/>
  <cols>
    <col min="3" max="3" width="19.83203125" bestFit="1" customWidth="1"/>
    <col min="4" max="4" width="18.83203125" bestFit="1" customWidth="1"/>
    <col min="5" max="5" width="16.6640625" customWidth="1"/>
  </cols>
  <sheetData>
    <row r="3" spans="2:5" ht="21" x14ac:dyDescent="0.2">
      <c r="B3" s="24" t="s">
        <v>14</v>
      </c>
      <c r="C3" s="24"/>
      <c r="D3" s="12"/>
      <c r="E3" s="12"/>
    </row>
    <row r="5" spans="2:5" ht="35" customHeight="1" x14ac:dyDescent="0.2">
      <c r="B5" s="13" t="s">
        <v>2</v>
      </c>
      <c r="C5" s="13" t="s">
        <v>8</v>
      </c>
      <c r="D5" s="13" t="s">
        <v>9</v>
      </c>
      <c r="E5" s="13" t="s">
        <v>6</v>
      </c>
    </row>
    <row r="6" spans="2:5" ht="27" customHeight="1" x14ac:dyDescent="0.2">
      <c r="B6" s="13" t="s">
        <v>15</v>
      </c>
      <c r="C6" s="14">
        <v>890</v>
      </c>
      <c r="D6" s="14">
        <v>3052</v>
      </c>
      <c r="E6" s="14">
        <f>D6+C6</f>
        <v>3942</v>
      </c>
    </row>
    <row r="7" spans="2:5" ht="35" customHeight="1" x14ac:dyDescent="0.2">
      <c r="B7" s="13" t="s">
        <v>5</v>
      </c>
      <c r="C7" s="15">
        <f>C6/E6*100</f>
        <v>22.577371892440386</v>
      </c>
      <c r="D7" s="15">
        <f>D6/E6*100</f>
        <v>77.422628107559603</v>
      </c>
      <c r="E7" s="14">
        <f>D7+C7</f>
        <v>99.999999999999986</v>
      </c>
    </row>
  </sheetData>
  <mergeCells count="1">
    <mergeCell ref="B3:C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8C5BA-2932-064C-816D-126F7245F19D}">
  <dimension ref="B3:E12"/>
  <sheetViews>
    <sheetView workbookViewId="0">
      <selection activeCell="G5" sqref="G5"/>
    </sheetView>
  </sheetViews>
  <sheetFormatPr baseColWidth="10" defaultRowHeight="15" x14ac:dyDescent="0.2"/>
  <cols>
    <col min="2" max="2" width="25.1640625" customWidth="1"/>
    <col min="3" max="3" width="27.5" customWidth="1"/>
    <col min="4" max="4" width="26.5" customWidth="1"/>
    <col min="5" max="5" width="28.33203125" customWidth="1"/>
  </cols>
  <sheetData>
    <row r="3" spans="2:5" ht="19" x14ac:dyDescent="0.2">
      <c r="B3" s="25" t="s">
        <v>16</v>
      </c>
      <c r="C3" s="26" t="s">
        <v>17</v>
      </c>
      <c r="D3" s="26"/>
      <c r="E3" s="26"/>
    </row>
    <row r="4" spans="2:5" ht="16" x14ac:dyDescent="0.2">
      <c r="B4" s="27" t="s">
        <v>18</v>
      </c>
      <c r="C4" s="28" t="s">
        <v>19</v>
      </c>
      <c r="D4" s="29"/>
      <c r="E4" s="30"/>
    </row>
    <row r="5" spans="2:5" ht="16" x14ac:dyDescent="0.2">
      <c r="B5" s="25" t="s">
        <v>20</v>
      </c>
      <c r="C5" s="31" t="s">
        <v>21</v>
      </c>
      <c r="D5" s="32" t="s">
        <v>22</v>
      </c>
      <c r="E5" s="33" t="s">
        <v>23</v>
      </c>
    </row>
    <row r="6" spans="2:5" ht="16" x14ac:dyDescent="0.2">
      <c r="B6" s="25" t="s">
        <v>24</v>
      </c>
      <c r="C6" s="31" t="s">
        <v>25</v>
      </c>
      <c r="D6" s="32"/>
      <c r="E6" s="34"/>
    </row>
    <row r="7" spans="2:5" ht="16" x14ac:dyDescent="0.2">
      <c r="B7" s="35" t="s">
        <v>26</v>
      </c>
      <c r="C7" s="36" t="s">
        <v>27</v>
      </c>
      <c r="D7" s="37" t="s">
        <v>28</v>
      </c>
      <c r="E7" s="36" t="s">
        <v>27</v>
      </c>
    </row>
    <row r="8" spans="2:5" ht="16" x14ac:dyDescent="0.2">
      <c r="B8" s="25" t="s">
        <v>29</v>
      </c>
      <c r="C8" s="34" t="s">
        <v>30</v>
      </c>
      <c r="D8" s="32" t="s">
        <v>31</v>
      </c>
      <c r="E8" s="34">
        <v>24640858</v>
      </c>
    </row>
    <row r="9" spans="2:5" ht="16" x14ac:dyDescent="0.2">
      <c r="B9" s="35" t="s">
        <v>32</v>
      </c>
      <c r="C9" s="38" t="s">
        <v>33</v>
      </c>
      <c r="D9" s="37" t="s">
        <v>34</v>
      </c>
      <c r="E9" s="39" t="s">
        <v>35</v>
      </c>
    </row>
    <row r="10" spans="2:5" ht="16" x14ac:dyDescent="0.2">
      <c r="B10" s="25" t="s">
        <v>36</v>
      </c>
      <c r="C10" s="40">
        <v>2024</v>
      </c>
      <c r="D10" s="41" t="s">
        <v>37</v>
      </c>
      <c r="E10" s="42" t="s">
        <v>38</v>
      </c>
    </row>
    <row r="11" spans="2:5" ht="48" x14ac:dyDescent="0.2">
      <c r="B11" s="43" t="s">
        <v>39</v>
      </c>
      <c r="C11" s="44" t="s">
        <v>40</v>
      </c>
      <c r="D11" s="45" t="s">
        <v>41</v>
      </c>
      <c r="E11" s="46" t="s">
        <v>42</v>
      </c>
    </row>
    <row r="12" spans="2:5" ht="16" x14ac:dyDescent="0.2">
      <c r="B12" s="25" t="s">
        <v>43</v>
      </c>
      <c r="C12" s="34" t="s">
        <v>44</v>
      </c>
    </row>
  </sheetData>
  <mergeCells count="2">
    <mergeCell ref="C3:E3"/>
    <mergeCell ref="C4:E4"/>
  </mergeCells>
  <hyperlinks>
    <hyperlink ref="C9" r:id="rId1" xr:uid="{E454DA5B-FBFA-5649-B4E7-B0686338697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قطاع النفط و الغاز</vt:lpstr>
      <vt:lpstr>قطاع المعادن</vt:lpstr>
      <vt:lpstr>البيانات الوصفية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Khalsa S Al-Jahdhami</dc:creator>
  <cp:lastModifiedBy>Noor Al Maashari</cp:lastModifiedBy>
  <dcterms:created xsi:type="dcterms:W3CDTF">2025-05-11T01:54:20Z</dcterms:created>
  <dcterms:modified xsi:type="dcterms:W3CDTF">2025-07-10T09:03:39Z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2025-05-11T02:03:41Z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f68cb46f-abcc-48c1-a923-673cc1857806</vt:lpwstr>
  </property>
  <property fmtid="{D5CDD505-2E9C-101B-9397-08002B2CF9AE}" pid="7" name="MSIP_Label_defa4170-0d19-0005-0004-bc88714345d2_ActionId">
    <vt:lpwstr>72dd213d-a5e1-4d02-b884-cb6a6b8c6178</vt:lpwstr>
  </property>
  <property fmtid="{D5CDD505-2E9C-101B-9397-08002B2CF9AE}" pid="8" name="MSIP_Label_defa4170-0d19-0005-0004-bc88714345d2_ContentBits">
    <vt:lpwstr>0</vt:lpwstr>
  </property>
</Properties>
</file>