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halsa al jahdhami\Desktop\"/>
    </mc:Choice>
  </mc:AlternateContent>
  <xr:revisionPtr revIDLastSave="0" documentId="8_{6C56C0F0-A4F2-4E03-AF52-B5781DCD1B14}" xr6:coauthVersionLast="47" xr6:coauthVersionMax="47" xr10:uidLastSave="{00000000-0000-0000-0000-000000000000}"/>
  <bookViews>
    <workbookView xWindow="-110" yWindow="-110" windowWidth="19420" windowHeight="10300" activeTab="1" xr2:uid="{CC55812F-6B82-479D-BE15-E4239919D816}"/>
  </bookViews>
  <sheets>
    <sheet name="قطاع النفط و الغاز" sheetId="1" r:id="rId1"/>
    <sheet name="قطاع المعادن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E7" i="2" s="1"/>
  <c r="E6" i="2"/>
  <c r="C7" i="2" s="1"/>
</calcChain>
</file>

<file path=xl/sharedStrings.xml><?xml version="1.0" encoding="utf-8"?>
<sst xmlns="http://schemas.openxmlformats.org/spreadsheetml/2006/main" count="25" uniqueCount="16">
  <si>
    <t>التعمين في قطاع النفط والغاز</t>
  </si>
  <si>
    <r>
      <t>حجم العمالة ونسب التعمين في قطاع النفط والغاز لعام 202</t>
    </r>
    <r>
      <rPr>
        <b/>
        <sz val="9"/>
        <color theme="1"/>
        <rFont val="Arial"/>
        <family val="2"/>
      </rPr>
      <t>4</t>
    </r>
    <r>
      <rPr>
        <b/>
        <sz val="9"/>
        <color theme="1"/>
        <rFont val="Calibri"/>
        <family val="2"/>
      </rPr>
      <t>م</t>
    </r>
  </si>
  <si>
    <t xml:space="preserve">القطاع </t>
  </si>
  <si>
    <t>البيان</t>
  </si>
  <si>
    <t>عدد العاملين</t>
  </si>
  <si>
    <t>%</t>
  </si>
  <si>
    <t>المجموع</t>
  </si>
  <si>
    <t>النفط*</t>
  </si>
  <si>
    <t>القوى العاملة الوطنية</t>
  </si>
  <si>
    <t>القوى العاملة الوافدة</t>
  </si>
  <si>
    <t>الغاز**</t>
  </si>
  <si>
    <t>إجمالي القطاع (النفط و الغاز)</t>
  </si>
  <si>
    <t>* اتشمل شركات الاستكشاف والإنتاج معا.</t>
  </si>
  <si>
    <t>** تشمل شركة الغاز الطبيعي المسال و مجموعة اوكيو لشبكة الغاز.</t>
  </si>
  <si>
    <t>التعمين في قطاع المعادن</t>
  </si>
  <si>
    <t>المعادن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</si>
</sst>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b/>
      <sz val="14"/>
      <color rgb="FF2E74B5"/>
      <name val="Calibri"/>
      <family val="2"/>
    </font>
    <font>
      <b/>
      <sz val="9"/>
      <color theme="1"/>
      <name val="Calibri"/>
      <family val="2"/>
    </font>
    <font>
      <b/>
      <sz val="9"/>
      <color theme="1"/>
      <name val="Arial"/>
      <family val="2"/>
    </font>
    <font>
      <b/>
      <sz val="9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6"/>
      <color theme="4"/>
      <name val="Calibri"/>
      <family val="2"/>
    </font>
    <font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 vertical="center" readingOrder="2"/>
    </xf>
    <xf numFmtId="0" fontId="2" fillId="0" borderId="0" xfId="0" applyFont="1" applyAlignment="1">
      <alignment horizontal="right" vertical="center" readingOrder="2"/>
    </xf>
    <xf numFmtId="0" fontId="2" fillId="0" borderId="1" xfId="0" applyFont="1" applyBorder="1" applyAlignment="1">
      <alignment horizontal="right" vertical="center" wrapText="1" readingOrder="2"/>
    </xf>
    <xf numFmtId="0" fontId="4" fillId="3" borderId="3" xfId="0" applyFont="1" applyFill="1" applyBorder="1" applyAlignment="1">
      <alignment horizontal="right" vertical="center" wrapText="1" readingOrder="2"/>
    </xf>
    <xf numFmtId="0" fontId="5" fillId="2" borderId="1" xfId="0" applyFont="1" applyFill="1" applyBorder="1" applyAlignment="1">
      <alignment horizontal="right" vertical="center" readingOrder="2"/>
    </xf>
    <xf numFmtId="0" fontId="6" fillId="3" borderId="2" xfId="0" applyFont="1" applyFill="1" applyBorder="1" applyAlignment="1">
      <alignment horizontal="right" vertical="center" readingOrder="2"/>
    </xf>
    <xf numFmtId="0" fontId="6" fillId="3" borderId="3" xfId="0" applyFont="1" applyFill="1" applyBorder="1" applyAlignment="1">
      <alignment horizontal="right" vertical="center" readingOrder="2"/>
    </xf>
    <xf numFmtId="0" fontId="6" fillId="2" borderId="2" xfId="0" applyFont="1" applyFill="1" applyBorder="1" applyAlignment="1">
      <alignment horizontal="right" vertical="center" readingOrder="2"/>
    </xf>
    <xf numFmtId="0" fontId="6" fillId="2" borderId="3" xfId="0" applyFont="1" applyFill="1" applyBorder="1" applyAlignment="1">
      <alignment horizontal="right" vertical="center" readingOrder="2"/>
    </xf>
    <xf numFmtId="0" fontId="6" fillId="3" borderId="2" xfId="0" applyFont="1" applyFill="1" applyBorder="1" applyAlignment="1">
      <alignment horizontal="right" vertical="center" wrapText="1" readingOrder="2"/>
    </xf>
    <xf numFmtId="0" fontId="6" fillId="3" borderId="3" xfId="0" applyFont="1" applyFill="1" applyBorder="1" applyAlignment="1">
      <alignment horizontal="right" vertical="center" wrapText="1" readingOrder="2"/>
    </xf>
    <xf numFmtId="0" fontId="8" fillId="3" borderId="3" xfId="0" applyFont="1" applyFill="1" applyBorder="1" applyAlignment="1">
      <alignment horizontal="right" vertical="center" readingOrder="2"/>
    </xf>
    <xf numFmtId="3" fontId="8" fillId="3" borderId="3" xfId="0" applyNumberFormat="1" applyFont="1" applyFill="1" applyBorder="1" applyAlignment="1">
      <alignment horizontal="right" vertical="center" readingOrder="2"/>
    </xf>
    <xf numFmtId="3" fontId="8" fillId="3" borderId="2" xfId="0" applyNumberFormat="1" applyFont="1" applyFill="1" applyBorder="1" applyAlignment="1">
      <alignment horizontal="right" vertical="center" readingOrder="2"/>
    </xf>
    <xf numFmtId="0" fontId="7" fillId="0" borderId="3" xfId="0" applyFont="1" applyBorder="1" applyAlignment="1">
      <alignment horizontal="right" vertical="center" readingOrder="2"/>
    </xf>
    <xf numFmtId="3" fontId="7" fillId="0" borderId="3" xfId="0" applyNumberFormat="1" applyFont="1" applyBorder="1" applyAlignment="1">
      <alignment horizontal="right" vertical="center" readingOrder="2"/>
    </xf>
    <xf numFmtId="3" fontId="8" fillId="3" borderId="3" xfId="0" applyNumberFormat="1" applyFont="1" applyFill="1" applyBorder="1" applyAlignment="1">
      <alignment horizontal="right" vertical="center" readingOrder="2"/>
    </xf>
    <xf numFmtId="0" fontId="9" fillId="3" borderId="3" xfId="0" applyFont="1" applyFill="1" applyBorder="1" applyAlignment="1">
      <alignment horizontal="right" vertical="center" readingOrder="2"/>
    </xf>
    <xf numFmtId="0" fontId="10" fillId="0" borderId="3" xfId="0" applyFont="1" applyBorder="1" applyAlignment="1">
      <alignment horizontal="right" vertical="center" readingOrder="2"/>
    </xf>
    <xf numFmtId="0" fontId="11" fillId="0" borderId="0" xfId="0" applyFont="1" applyAlignment="1">
      <alignment horizontal="center" vertical="center" readingOrder="2"/>
    </xf>
    <xf numFmtId="0" fontId="12" fillId="0" borderId="0" xfId="0" applyFont="1"/>
    <xf numFmtId="0" fontId="5" fillId="2" borderId="4" xfId="0" applyFont="1" applyFill="1" applyBorder="1" applyAlignment="1">
      <alignment horizontal="right" vertical="center" readingOrder="2"/>
    </xf>
    <xf numFmtId="0" fontId="5" fillId="4" borderId="4" xfId="0" applyFont="1" applyFill="1" applyBorder="1" applyAlignment="1">
      <alignment horizontal="right" vertical="center" readingOrder="2"/>
    </xf>
    <xf numFmtId="1" fontId="5" fillId="4" borderId="4" xfId="0" applyNumberFormat="1" applyFont="1" applyFill="1" applyBorder="1" applyAlignment="1">
      <alignment horizontal="right" vertical="center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2DF0D-9E0C-4F8D-B17E-FC43B6631550}">
  <dimension ref="B3:F15"/>
  <sheetViews>
    <sheetView rightToLeft="1" topLeftCell="A5" workbookViewId="0">
      <selection activeCell="I12" sqref="I12"/>
    </sheetView>
  </sheetViews>
  <sheetFormatPr defaultRowHeight="14.5" x14ac:dyDescent="0.35"/>
  <cols>
    <col min="2" max="2" width="35.453125" bestFit="1" customWidth="1"/>
    <col min="3" max="3" width="19.26953125" customWidth="1"/>
    <col min="4" max="5" width="13.36328125" customWidth="1"/>
    <col min="6" max="6" width="12.453125" customWidth="1"/>
  </cols>
  <sheetData>
    <row r="3" spans="2:6" ht="18.5" x14ac:dyDescent="0.35">
      <c r="B3" s="1" t="s">
        <v>0</v>
      </c>
    </row>
    <row r="4" spans="2:6" x14ac:dyDescent="0.35">
      <c r="B4" s="2"/>
    </row>
    <row r="5" spans="2:6" x14ac:dyDescent="0.35">
      <c r="B5" s="2" t="s">
        <v>1</v>
      </c>
    </row>
    <row r="6" spans="2:6" ht="15" thickBot="1" x14ac:dyDescent="0.4"/>
    <row r="7" spans="2:6" ht="26" customHeight="1" thickBot="1" x14ac:dyDescent="0.4"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</row>
    <row r="8" spans="2:6" ht="21.5" customHeight="1" thickBot="1" x14ac:dyDescent="0.4">
      <c r="B8" s="6" t="s">
        <v>7</v>
      </c>
      <c r="C8" s="18" t="s">
        <v>8</v>
      </c>
      <c r="D8" s="13">
        <v>16631</v>
      </c>
      <c r="E8" s="12">
        <v>91</v>
      </c>
      <c r="F8" s="14">
        <v>18304</v>
      </c>
    </row>
    <row r="9" spans="2:6" ht="20.5" customHeight="1" thickBot="1" x14ac:dyDescent="0.4">
      <c r="B9" s="7"/>
      <c r="C9" s="19" t="s">
        <v>9</v>
      </c>
      <c r="D9" s="16">
        <v>1673</v>
      </c>
      <c r="E9" s="15">
        <v>9</v>
      </c>
      <c r="F9" s="17"/>
    </row>
    <row r="10" spans="2:6" ht="20" customHeight="1" thickBot="1" x14ac:dyDescent="0.4">
      <c r="B10" s="8" t="s">
        <v>10</v>
      </c>
      <c r="C10" s="18" t="s">
        <v>8</v>
      </c>
      <c r="D10" s="13">
        <v>8695</v>
      </c>
      <c r="E10" s="12">
        <v>86</v>
      </c>
      <c r="F10" s="14">
        <v>10125</v>
      </c>
    </row>
    <row r="11" spans="2:6" ht="20" customHeight="1" thickBot="1" x14ac:dyDescent="0.4">
      <c r="B11" s="9"/>
      <c r="C11" s="19" t="s">
        <v>9</v>
      </c>
      <c r="D11" s="16">
        <v>1430</v>
      </c>
      <c r="E11" s="15">
        <v>14</v>
      </c>
      <c r="F11" s="17"/>
    </row>
    <row r="12" spans="2:6" ht="20.5" customHeight="1" thickBot="1" x14ac:dyDescent="0.4">
      <c r="B12" s="10" t="s">
        <v>11</v>
      </c>
      <c r="C12" s="18" t="s">
        <v>8</v>
      </c>
      <c r="D12" s="13">
        <v>25326</v>
      </c>
      <c r="E12" s="12">
        <v>89</v>
      </c>
      <c r="F12" s="14">
        <v>28429</v>
      </c>
    </row>
    <row r="13" spans="2:6" ht="22" customHeight="1" thickBot="1" x14ac:dyDescent="0.4">
      <c r="B13" s="11"/>
      <c r="C13" s="19" t="s">
        <v>9</v>
      </c>
      <c r="D13" s="16">
        <v>3103</v>
      </c>
      <c r="E13" s="15">
        <v>11</v>
      </c>
      <c r="F13" s="17"/>
    </row>
    <row r="14" spans="2:6" ht="24" customHeight="1" thickBot="1" x14ac:dyDescent="0.4">
      <c r="B14" s="3" t="s">
        <v>12</v>
      </c>
    </row>
    <row r="15" spans="2:6" ht="25" customHeight="1" thickBot="1" x14ac:dyDescent="0.4">
      <c r="B15" s="4" t="s">
        <v>13</v>
      </c>
    </row>
  </sheetData>
  <mergeCells count="6">
    <mergeCell ref="B8:B9"/>
    <mergeCell ref="F8:F9"/>
    <mergeCell ref="B10:B11"/>
    <mergeCell ref="F10:F11"/>
    <mergeCell ref="B12:B13"/>
    <mergeCell ref="F12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02E14-3E7E-427B-9663-FA3797023BCD}">
  <dimension ref="B3:E7"/>
  <sheetViews>
    <sheetView rightToLeft="1" tabSelected="1" workbookViewId="0">
      <selection activeCell="E11" sqref="E11"/>
    </sheetView>
  </sheetViews>
  <sheetFormatPr defaultRowHeight="14.5" x14ac:dyDescent="0.35"/>
  <cols>
    <col min="3" max="3" width="19.81640625" bestFit="1" customWidth="1"/>
    <col min="4" max="4" width="18.90625" bestFit="1" customWidth="1"/>
    <col min="5" max="5" width="16.7265625" customWidth="1"/>
  </cols>
  <sheetData>
    <row r="3" spans="2:5" ht="21" x14ac:dyDescent="0.45">
      <c r="B3" s="20" t="s">
        <v>14</v>
      </c>
      <c r="C3" s="20"/>
      <c r="D3" s="21"/>
      <c r="E3" s="21"/>
    </row>
    <row r="5" spans="2:5" ht="35" customHeight="1" x14ac:dyDescent="0.35">
      <c r="B5" s="22" t="s">
        <v>2</v>
      </c>
      <c r="C5" s="22" t="s">
        <v>8</v>
      </c>
      <c r="D5" s="22" t="s">
        <v>9</v>
      </c>
      <c r="E5" s="22" t="s">
        <v>6</v>
      </c>
    </row>
    <row r="6" spans="2:5" ht="27" customHeight="1" x14ac:dyDescent="0.35">
      <c r="B6" s="22" t="s">
        <v>15</v>
      </c>
      <c r="C6" s="23">
        <v>890</v>
      </c>
      <c r="D6" s="23">
        <v>3052</v>
      </c>
      <c r="E6" s="23">
        <f>D6+C6</f>
        <v>3942</v>
      </c>
    </row>
    <row r="7" spans="2:5" ht="35" customHeight="1" x14ac:dyDescent="0.35">
      <c r="B7" s="22" t="s">
        <v>5</v>
      </c>
      <c r="C7" s="24">
        <f>C6/E6*100</f>
        <v>22.577371892440386</v>
      </c>
      <c r="D7" s="24">
        <f>D6/E6*100</f>
        <v>77.422628107559603</v>
      </c>
      <c r="E7" s="23">
        <f>D7+C7</f>
        <v>99.999999999999986</v>
      </c>
    </row>
  </sheetData>
  <mergeCells count="1"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قطاع النفط و الغاز</vt:lpstr>
      <vt:lpstr>قطاع المعادن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Khalsa S Al-Jahdhami</cp:lastModifiedBy>
  <dcterms:created xsi:type="dcterms:W3CDTF">2025-05-11T01:54:20Z</dcterms:created>
  <dcterms:modified xsi:type="dcterms:W3CDTF">2025-05-11T02:04:34Z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2025-05-11T02:03:41Z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72dd213d-a5e1-4d02-b884-cb6a6b8c6178</vt:lpwstr>
  </property>
  <property fmtid="{D5CDD505-2E9C-101B-9397-08002B2CF9AE}" pid="8" name="MSIP_Label_defa4170-0d19-0005-0004-bc88714345d2_ContentBits">
    <vt:lpwstr>0</vt:lpwstr>
  </property>
</Properties>
</file>