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bmwse\Downloads\"/>
    </mc:Choice>
  </mc:AlternateContent>
  <xr:revisionPtr revIDLastSave="0" documentId="13_ncr:1_{0917229E-2185-4416-AF2C-1C7BA10D83DC}" xr6:coauthVersionLast="47" xr6:coauthVersionMax="47" xr10:uidLastSave="{00000000-0000-0000-0000-000000000000}"/>
  <bookViews>
    <workbookView xWindow="-108" yWindow="-108" windowWidth="23256" windowHeight="12456" firstSheet="10" activeTab="15" xr2:uid="{EC3C8A8E-8B7C-4B9F-B9E1-58968075CC79}"/>
  </bookViews>
  <sheets>
    <sheet name="مؤشرات عامة" sheetId="1" r:id="rId1"/>
    <sheet name="نسبة إنجاز الشكاوى" sheetId="2" r:id="rId2"/>
    <sheet name="نسبة إنجاز البلاغات" sheetId="3" r:id="rId3"/>
    <sheet name="المخالفات" sheetId="4" r:id="rId4"/>
    <sheet name="السلع المضبوطة" sheetId="5" r:id="rId5"/>
    <sheet name="القضايا" sheetId="6" r:id="rId6"/>
    <sheet name="الاستدعاءات والتحذيرات" sheetId="7" r:id="rId7"/>
    <sheet name="الغرامات الإدارية" sheetId="8" r:id="rId8"/>
    <sheet name="موافقات رفع الأسعار" sheetId="9" r:id="rId9"/>
    <sheet name="الدراسات والاستطلاعات" sheetId="10" r:id="rId10"/>
    <sheet name="معرض السلع المقلدة" sheetId="11" r:id="rId11"/>
    <sheet name="قنوات التواصل" sheetId="12" r:id="rId12"/>
    <sheet name="الدورات التدريبية" sheetId="13" r:id="rId13"/>
    <sheet name="المؤشرات الفنية" sheetId="14" r:id="rId14"/>
    <sheet name="وصف المتغيرات" sheetId="15" r:id="rId15"/>
    <sheet name="البيانات الوصفية" sheetId="16" r:id="rId1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12" l="1"/>
</calcChain>
</file>

<file path=xl/sharedStrings.xml><?xml version="1.0" encoding="utf-8"?>
<sst xmlns="http://schemas.openxmlformats.org/spreadsheetml/2006/main" count="385" uniqueCount="242">
  <si>
    <t>م</t>
  </si>
  <si>
    <t>المديرية  /  الإدارة</t>
  </si>
  <si>
    <t>الشكاوى</t>
  </si>
  <si>
    <t>البلاغات</t>
  </si>
  <si>
    <t>المخالفات</t>
  </si>
  <si>
    <t>المجموع</t>
  </si>
  <si>
    <t>السلع المضبوطة</t>
  </si>
  <si>
    <t>القضايا المحالة للادعاء العام</t>
  </si>
  <si>
    <t>المبالغ المسترجعة  (ر.ع)</t>
  </si>
  <si>
    <t>الشكاوى والبلاغات المحالـــــة إلى الادعاء العام</t>
  </si>
  <si>
    <t>مسقط</t>
  </si>
  <si>
    <t>شمال الباطنة</t>
  </si>
  <si>
    <t>جنوب الباطنة (بركاء)</t>
  </si>
  <si>
    <t>ظفار</t>
  </si>
  <si>
    <t>الداخلية</t>
  </si>
  <si>
    <t>جنوب الشرقية</t>
  </si>
  <si>
    <t>جنوب الباطنة (الرستاق)</t>
  </si>
  <si>
    <t>الظاهرة</t>
  </si>
  <si>
    <t>شمال الشرقية</t>
  </si>
  <si>
    <t xml:space="preserve"> البريمي</t>
  </si>
  <si>
    <t>الوسطى</t>
  </si>
  <si>
    <t>مسندم (خصب)</t>
  </si>
  <si>
    <t>مسندم ( دبا)</t>
  </si>
  <si>
    <t xml:space="preserve"> المزيونة</t>
  </si>
  <si>
    <t xml:space="preserve">الإجمالي </t>
  </si>
  <si>
    <t xml:space="preserve"> النسبة   المئوية %</t>
  </si>
  <si>
    <t>الإدارة/ المديرية</t>
  </si>
  <si>
    <t>مجموع الشكاوى</t>
  </si>
  <si>
    <t>المفتوحة</t>
  </si>
  <si>
    <t>المغلقة</t>
  </si>
  <si>
    <t>نسبة الانجاز</t>
  </si>
  <si>
    <t xml:space="preserve">  مسندم (دبا)</t>
  </si>
  <si>
    <t>مجموع البلاغات</t>
  </si>
  <si>
    <t xml:space="preserve">م                                                                               </t>
  </si>
  <si>
    <t>ظفار (صلالة)</t>
  </si>
  <si>
    <t>ظفار (المزيونة)</t>
  </si>
  <si>
    <t>البريمي</t>
  </si>
  <si>
    <t>مسندم (دبا)</t>
  </si>
  <si>
    <t xml:space="preserve">الوسطى </t>
  </si>
  <si>
    <t>الإجمالي</t>
  </si>
  <si>
    <t>عدم وضع الأسعار الخاصة بالسلع والخدمات</t>
  </si>
  <si>
    <t>عدم إصدار فواتير الشراء</t>
  </si>
  <si>
    <t>أخرى</t>
  </si>
  <si>
    <t xml:space="preserve">رفع الأسعار دون موافقة الهيئة </t>
  </si>
  <si>
    <t>بيع سلع منتهية الصلاحية</t>
  </si>
  <si>
    <t xml:space="preserve">الإعلانات التجارية المضللة  </t>
  </si>
  <si>
    <t>المواصفات والمقاييس</t>
  </si>
  <si>
    <t>عدم إصدار فاتورة باللغة العربية</t>
  </si>
  <si>
    <t>التبغ الممضوغ والغير المدخن بأنواعه</t>
  </si>
  <si>
    <t xml:space="preserve">اختلاف السعر المعروض عن المفوتر </t>
  </si>
  <si>
    <t xml:space="preserve">الغش والتقليد في السلع والخدمات </t>
  </si>
  <si>
    <t>التخفيضات و العروض الترويجية المضللة والغير مرخصة</t>
  </si>
  <si>
    <t>حظر تداول بعض المنتجات</t>
  </si>
  <si>
    <t xml:space="preserve">بيع واستيراد وتداول المنتجات المخلة بالآداب بالنظام العام </t>
  </si>
  <si>
    <t xml:space="preserve">اتخاذ شروط مجحفة في حق المستهلك </t>
  </si>
  <si>
    <t>التعدي على حرية الاختيار والمساواة والمعاملة العادلة</t>
  </si>
  <si>
    <t>البيانات الإيضاحية وسلامة الأغذية</t>
  </si>
  <si>
    <t xml:space="preserve">التسويق والإعلان عن الأعشاب الطبيعية والمصنعة والمستخلصات النباتية والأجهزة الطبية الغير مرخصة </t>
  </si>
  <si>
    <t>مستحضرات التجميل ومنتجات العناية الشخصية</t>
  </si>
  <si>
    <t xml:space="preserve">بيع السجائر المخالفة للمواصفات </t>
  </si>
  <si>
    <t>حظر بيع وتداول الملابس العسكرية أو الشبيهة بها وملحقاتها</t>
  </si>
  <si>
    <t>حظر تداول السيجارة والشيشة الالكترونية</t>
  </si>
  <si>
    <t xml:space="preserve"> الأجهزة الكهربائية والإلكترونية </t>
  </si>
  <si>
    <t xml:space="preserve">التخفيض في كمية المنتج (التلاعب بالأوزان) </t>
  </si>
  <si>
    <r>
      <t xml:space="preserve">                                                          المديرية/ الإدارة                               </t>
    </r>
    <r>
      <rPr>
        <sz val="8"/>
        <color rgb="FFFFFFFF"/>
        <rFont val="Calibri"/>
        <family val="2"/>
      </rPr>
      <t xml:space="preserve">              نوع المخالفة</t>
    </r>
    <r>
      <rPr>
        <sz val="9"/>
        <color rgb="FFFFFFFF"/>
        <rFont val="Calibri"/>
        <family val="2"/>
      </rPr>
      <t xml:space="preserve">                          </t>
    </r>
  </si>
  <si>
    <t>الاجمالي</t>
  </si>
  <si>
    <t>سلع منتهية صلاحية الاستخدام</t>
  </si>
  <si>
    <t>التبغ الممضوغ وغير المدخن بأنواعه</t>
  </si>
  <si>
    <t>الملابس والمنتجات المخلة بالآداب العامة</t>
  </si>
  <si>
    <t>الغش والتقليد</t>
  </si>
  <si>
    <t>المنتجات العشبية ذات الادعاءات الطبية</t>
  </si>
  <si>
    <t>تداول سلع قبل استيفاء شروط الصحة والسلامة</t>
  </si>
  <si>
    <t>قطع غيار السيارات والإطارات</t>
  </si>
  <si>
    <t>السجائر  المخالفة للمواصفات والمقاييس</t>
  </si>
  <si>
    <t>العسل الملكي</t>
  </si>
  <si>
    <t>أدوات التجميل والنظافة الشخصية</t>
  </si>
  <si>
    <t xml:space="preserve">تقديم خدمة دون الحصول على التراخيص والموافقات </t>
  </si>
  <si>
    <t>الأجهزة الكهربائية والإلكترونية</t>
  </si>
  <si>
    <r>
      <t xml:space="preserve">  نوع القطاع              </t>
    </r>
    <r>
      <rPr>
        <sz val="8"/>
        <color rgb="FFFFFFFF"/>
        <rFont val="Sultan Medium"/>
        <charset val="178"/>
      </rPr>
      <t>المديرية / الإدارة</t>
    </r>
  </si>
  <si>
    <t xml:space="preserve"> المديرية / الإدارة </t>
  </si>
  <si>
    <t>القضايا المتداولة في القضاء</t>
  </si>
  <si>
    <t>أحكام البراءة</t>
  </si>
  <si>
    <t>الغرامات المالية       ( ر.ع )</t>
  </si>
  <si>
    <t>صور</t>
  </si>
  <si>
    <t>بركاء</t>
  </si>
  <si>
    <t>صحار</t>
  </si>
  <si>
    <t>إبراء</t>
  </si>
  <si>
    <t xml:space="preserve"> نزوى</t>
  </si>
  <si>
    <t>هيماء</t>
  </si>
  <si>
    <t xml:space="preserve"> عبري</t>
  </si>
  <si>
    <t>صلالة</t>
  </si>
  <si>
    <t>المزيونة</t>
  </si>
  <si>
    <t>الرستاق</t>
  </si>
  <si>
    <t>خصب</t>
  </si>
  <si>
    <t>دبا</t>
  </si>
  <si>
    <r>
      <t>إجمالي القضايا</t>
    </r>
    <r>
      <rPr>
        <sz val="12"/>
        <color rgb="FFFFFFFF"/>
        <rFont val="Calibri"/>
        <family val="2"/>
      </rPr>
      <t xml:space="preserve"> </t>
    </r>
    <r>
      <rPr>
        <sz val="12"/>
        <color rgb="FFFFFFFF"/>
        <rFont val="Sultan Medium"/>
        <charset val="178"/>
      </rPr>
      <t>المحالة للادعاء العام</t>
    </r>
  </si>
  <si>
    <r>
      <t>القضايا المحكومة لصالح</t>
    </r>
    <r>
      <rPr>
        <sz val="12"/>
        <color rgb="FFFFFFFF"/>
        <rFont val="Calibri"/>
        <family val="2"/>
      </rPr>
      <t xml:space="preserve"> </t>
    </r>
    <r>
      <rPr>
        <sz val="12"/>
        <color rgb="FFFFFFFF"/>
        <rFont val="Sultan Medium"/>
        <charset val="178"/>
      </rPr>
      <t>المستهلك</t>
    </r>
  </si>
  <si>
    <t>الاستدعاءات</t>
  </si>
  <si>
    <t>نوع القطاع</t>
  </si>
  <si>
    <t>عدد الاستدعاءات</t>
  </si>
  <si>
    <t>عدد السلع</t>
  </si>
  <si>
    <t>مركبات</t>
  </si>
  <si>
    <t>أجهزة كهربائية والكترونية</t>
  </si>
  <si>
    <t>استدعاءات أخرى</t>
  </si>
  <si>
    <r>
      <t xml:space="preserve">                                            </t>
    </r>
    <r>
      <rPr>
        <b/>
        <sz val="15"/>
        <color rgb="FFC00000"/>
        <rFont val="Sultan Medium"/>
        <charset val="178"/>
      </rPr>
      <t>الإجمالي</t>
    </r>
  </si>
  <si>
    <t>التحذيرات</t>
  </si>
  <si>
    <t>مواد غذائية</t>
  </si>
  <si>
    <t>مواد التجميل والمنتجات العشبية</t>
  </si>
  <si>
    <t>تحذيرات أخرى</t>
  </si>
  <si>
    <t>الغرامات الإدارية ( ر.ع )</t>
  </si>
  <si>
    <t>إيرادات طلبات رفع الأسعار ( ر.ع )</t>
  </si>
  <si>
    <t>الفرع الرئيسي - مسقط</t>
  </si>
  <si>
    <t>مديرية شمال الباطنة - بصحار</t>
  </si>
  <si>
    <t>إدارة نزوى</t>
  </si>
  <si>
    <t>إدارة ظفار - صلالة</t>
  </si>
  <si>
    <t>إدارة عبري</t>
  </si>
  <si>
    <t>إدارة بركاء</t>
  </si>
  <si>
    <t>إدارة خصب</t>
  </si>
  <si>
    <t>إدارة هيماء</t>
  </si>
  <si>
    <t>إدارة الرستاق</t>
  </si>
  <si>
    <t>إدارة ابراء</t>
  </si>
  <si>
    <t>سناو</t>
  </si>
  <si>
    <t>إدارة صور</t>
  </si>
  <si>
    <t>الكامل والوافي</t>
  </si>
  <si>
    <t>السويق</t>
  </si>
  <si>
    <t>إدارة البريمي</t>
  </si>
  <si>
    <t>إدارة دبا</t>
  </si>
  <si>
    <t>إدارة مصيرة</t>
  </si>
  <si>
    <t xml:space="preserve">نوع القطاع </t>
  </si>
  <si>
    <t>عدد الموافقات</t>
  </si>
  <si>
    <t xml:space="preserve">مواد استهلاكية </t>
  </si>
  <si>
    <t>قطاعات</t>
  </si>
  <si>
    <t>قطع غيار</t>
  </si>
  <si>
    <t>خدمات</t>
  </si>
  <si>
    <r>
      <t>اجمالي</t>
    </r>
    <r>
      <rPr>
        <b/>
        <sz val="14"/>
        <color rgb="FFFFFFFF"/>
        <rFont val="Calibri"/>
        <family val="2"/>
      </rPr>
      <t xml:space="preserve"> </t>
    </r>
    <r>
      <rPr>
        <b/>
        <sz val="14"/>
        <color rgb="FFFFFFFF"/>
        <rFont val="Sultan Medium"/>
        <charset val="178"/>
      </rPr>
      <t>الموافقات الصادرة</t>
    </r>
  </si>
  <si>
    <t>المديرية / الإدارة</t>
  </si>
  <si>
    <t>إجمالي الدراسات</t>
  </si>
  <si>
    <t>إجمالي الاستطلاعات</t>
  </si>
  <si>
    <t xml:space="preserve">مسقط </t>
  </si>
  <si>
    <t>جنوب الباطنة ( الرستاق)</t>
  </si>
  <si>
    <t xml:space="preserve">زوار المعرض     </t>
  </si>
  <si>
    <t>عدد الزيارات</t>
  </si>
  <si>
    <t>عدد الزوار</t>
  </si>
  <si>
    <t>الهيئات والمؤسسات الحكومية</t>
  </si>
  <si>
    <t>المؤسسات الخاصة</t>
  </si>
  <si>
    <t>المدارس الحكومية</t>
  </si>
  <si>
    <t>المدارس الدولية</t>
  </si>
  <si>
    <t>الوفود الرسمية</t>
  </si>
  <si>
    <t>الفـئـة</t>
  </si>
  <si>
    <t>عــــــمانيين</t>
  </si>
  <si>
    <t xml:space="preserve">وافــــــــــدين </t>
  </si>
  <si>
    <t>البيان</t>
  </si>
  <si>
    <t xml:space="preserve">إجمالي الشكاوى والبلاغات المستلمة </t>
  </si>
  <si>
    <r>
      <t xml:space="preserve">      </t>
    </r>
    <r>
      <rPr>
        <sz val="14"/>
        <color rgb="FF1F4E79"/>
        <rFont val="Sultan Medium"/>
        <charset val="178"/>
      </rPr>
      <t>موقع الهيئة الإلكتروني</t>
    </r>
  </si>
  <si>
    <t>مركز الاتصالات</t>
  </si>
  <si>
    <r>
      <t xml:space="preserve">       </t>
    </r>
    <r>
      <rPr>
        <sz val="14"/>
        <color rgb="FF1F4E79"/>
        <rFont val="Sultan Medium"/>
        <charset val="178"/>
      </rPr>
      <t>صالة خدمات المراجعين</t>
    </r>
  </si>
  <si>
    <r>
      <t>الإجمالي</t>
    </r>
    <r>
      <rPr>
        <sz val="16"/>
        <color rgb="FF000000"/>
        <rFont val="Calibri"/>
        <family val="2"/>
      </rPr>
      <t xml:space="preserve"> </t>
    </r>
  </si>
  <si>
    <t>عدد المُتابعين لمواقع التواصل الاجتماعي</t>
  </si>
  <si>
    <t>يوتيوب</t>
  </si>
  <si>
    <t>انستجرام</t>
  </si>
  <si>
    <t>فيسبوك</t>
  </si>
  <si>
    <t>تويتر</t>
  </si>
  <si>
    <t>عدد المشاركين</t>
  </si>
  <si>
    <t>عدد الدورات / البرامج</t>
  </si>
  <si>
    <t>الإدارة / المحافظة</t>
  </si>
  <si>
    <t xml:space="preserve"> مسقط</t>
  </si>
  <si>
    <t xml:space="preserve"> جنوب الشرقية (صور)</t>
  </si>
  <si>
    <t xml:space="preserve"> مسندم (خصب)</t>
  </si>
  <si>
    <t xml:space="preserve"> مسندم (دبا)</t>
  </si>
  <si>
    <t xml:space="preserve"> شمال الشرقية (إبراء)</t>
  </si>
  <si>
    <t xml:space="preserve"> الداخلية ( إدارة نزوى + إدارة هيماء )</t>
  </si>
  <si>
    <t>المجــمـــــــــــــوع</t>
  </si>
  <si>
    <t>ظفار ( ثمريت + المزيونة )</t>
  </si>
  <si>
    <t xml:space="preserve">المديرية / الإدارة </t>
  </si>
  <si>
    <t>عدد الزيارات التفتيشية</t>
  </si>
  <si>
    <t>أوامر التكليف بالحضور</t>
  </si>
  <si>
    <t>الشكاوى المسجلة عن طريق صالة خدمات المراجعين</t>
  </si>
  <si>
    <r>
      <t xml:space="preserve"> </t>
    </r>
    <r>
      <rPr>
        <sz val="14"/>
        <color rgb="FF767171"/>
        <rFont val="Sultan Medium"/>
        <charset val="178"/>
      </rPr>
      <t>المزيونة</t>
    </r>
  </si>
  <si>
    <t>اسم المتغير</t>
  </si>
  <si>
    <t>وصف المتغير</t>
  </si>
  <si>
    <t>نوع البيانات</t>
  </si>
  <si>
    <t>مستوى الإلزامية</t>
  </si>
  <si>
    <t>رقم</t>
  </si>
  <si>
    <t>إجباري</t>
  </si>
  <si>
    <t>المؤشرات الفنية</t>
  </si>
  <si>
    <t>قنوات التواصل</t>
  </si>
  <si>
    <t>المؤشرات العامة</t>
  </si>
  <si>
    <t>إجمالي مؤشرات الأداء لهيئة حماية المستهلك خلال عام 2024.</t>
  </si>
  <si>
    <t>الشكاوى حسب القطاع</t>
  </si>
  <si>
    <t>عدد الشكاوى المسجلة خلال عام 2024 مصنفة حسب القطاع.</t>
  </si>
  <si>
    <t>البلاغات حسب القطاع</t>
  </si>
  <si>
    <t>عدد البلاغات الواردة خلال عام 2024 مصنفة حسب القطاع.</t>
  </si>
  <si>
    <t>نسبة إنجاز الشكاوى</t>
  </si>
  <si>
    <t>نسبة الشكاوى التي تم الانتهاء من معالجتها خلال عام 2024.</t>
  </si>
  <si>
    <t>نسبة مئوية</t>
  </si>
  <si>
    <t>نسبة إنجاز البلاغات</t>
  </si>
  <si>
    <t>نسبة البلاغات التي تم التعامل معها خلال عام 2024.</t>
  </si>
  <si>
    <t>عدد المخالفات المسجلة خلال عام 2024 حسب نوع المخالفة.</t>
  </si>
  <si>
    <t>عدد السلع المضبوطة نتيجة الحملات التفتيشية خلال عام 2024.</t>
  </si>
  <si>
    <t>الغرامات الإدارية</t>
  </si>
  <si>
    <t>إجمالي عدد وقيمة الغرامات الإدارية خلال عام 2024.</t>
  </si>
  <si>
    <t>القضايا</t>
  </si>
  <si>
    <t>عدد القضايا المحالة أو المنظورة خلال عام 2024.</t>
  </si>
  <si>
    <t>عدد الشكاوى والبلاغات المستلمة عبر قنوات التواصل المختلفة خلال عام 2024.</t>
  </si>
  <si>
    <t>عدد الزيارات الميدانية والمراجعين بالصالة واستدعاءات الحضور خلال عام 2024.</t>
  </si>
  <si>
    <t>موافقات رفع الأسعار</t>
  </si>
  <si>
    <t>عدد طلبات رفع الأسعار والموافقات الصادرة خلال عام 2024.</t>
  </si>
  <si>
    <t>الدراسات والاستطلاعات</t>
  </si>
  <si>
    <t>عدد الدراسات واستطلاعات الرأي المنفذة خلال عام 2024.</t>
  </si>
  <si>
    <t>الدورات التدريبية</t>
  </si>
  <si>
    <t>عدد الدورات التدريبية والمشاركين فيها خلال عام 2024.</t>
  </si>
  <si>
    <t>معرض السلع المقلدة</t>
  </si>
  <si>
    <t>عدد السلع المعروضة وعدد الزوار خلال عام 2024.</t>
  </si>
  <si>
    <t xml:space="preserve">اسم مجموعة البيانات </t>
  </si>
  <si>
    <t>وصف مجموعة البيانات</t>
  </si>
  <si>
    <t>الفئة</t>
  </si>
  <si>
    <t>حماية المستهلك / التفاعل مع المجتمع</t>
  </si>
  <si>
    <t>الدورية</t>
  </si>
  <si>
    <t>سنوي</t>
  </si>
  <si>
    <t>الكلمات المفتاحية</t>
  </si>
  <si>
    <t>تاريخ النشر</t>
  </si>
  <si>
    <t>تاريخ التعديل إن وجد</t>
  </si>
  <si>
    <t>اسم نقطة التواصل</t>
  </si>
  <si>
    <t>حمود الدهماني</t>
  </si>
  <si>
    <t>رقم التواصل</t>
  </si>
  <si>
    <t>البريد الالكتروني</t>
  </si>
  <si>
    <t>hamoud.2218@cpa.gov.om</t>
  </si>
  <si>
    <t>صيغة الملف</t>
  </si>
  <si>
    <t>Excel sheet (.xlsx)</t>
  </si>
  <si>
    <t>الفترة المرجعية للبيانات</t>
  </si>
  <si>
    <t>التغطية الجغرافية للبيانات</t>
  </si>
  <si>
    <t>سلطنة عُمان</t>
  </si>
  <si>
    <t>مؤشرات إجمالية</t>
  </si>
  <si>
    <t>المصدر</t>
  </si>
  <si>
    <t>المديرية العامة للدراسات والتطوير</t>
  </si>
  <si>
    <t>اللغة</t>
  </si>
  <si>
    <t>العربية</t>
  </si>
  <si>
    <t>البيانات المفتوحة لهيئة حماية المستهلك لعام 2024</t>
  </si>
  <si>
    <t>تتضمن هذه المجموعة البيانات المفتوحة الخاصة بهيئة حماية المستهلك لعام 2024، وتشمل مؤشرات وإحصاءات متعلقة بالشكاوى والبلاغات، ونتائج معالجتها، والمخالفات المسجلة، والزيارات التفتيشية المنفذة، وقيم الغرامات الإدارية، إضافةً إلى مؤشرات الحملات الرقابية والتوعوية خلال العام. تهدف البيانات إلى تعزيز الشفافية وإتاحة المعلومات للباحثين وصناع القرار والجمهور.</t>
  </si>
  <si>
    <t>هيئة حماية المستهلك، شكاوى، بلاغات، مخالفات، تفتيش، غرامات، رقابة، توعية، بيانات إحصائية، 2024</t>
  </si>
  <si>
    <t>24-3-2026</t>
  </si>
  <si>
    <t>تتضمن هذه البيانات مؤشرات وإحصاءات إجمالية لعام 2024، تشمل إجمالي عدد الشكاوى والبلاغات الواردة، ونسبة الشكاوى المعالجة، وعدد الزيارات التفتيشية المنفذة، وعدد المخالفات المسجلة، وقيم الغرامات الإدارية المحصلة، بالإضافة إلى مؤشرات الحملات الرقابية والتوعوية المنفذة خلال العام.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</si>
</sst>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4">
    <font>
      <sz val="11"/>
      <color theme="1"/>
      <name val="Aptos Narrow"/>
      <family val="2"/>
      <scheme val="minor"/>
    </font>
    <font>
      <sz val="18"/>
      <name val="Arial"/>
      <family val="2"/>
    </font>
    <font>
      <b/>
      <sz val="10"/>
      <color rgb="FF767171"/>
      <name val="Calibri"/>
      <family val="2"/>
    </font>
    <font>
      <b/>
      <sz val="11"/>
      <color rgb="FF000000"/>
      <name val="Arial"/>
      <family val="2"/>
    </font>
    <font>
      <b/>
      <sz val="11"/>
      <color rgb="FFFF0000"/>
      <name val="Arial"/>
      <family val="2"/>
    </font>
    <font>
      <b/>
      <sz val="11"/>
      <color rgb="FFC00000"/>
      <name val="Arial"/>
      <family val="2"/>
    </font>
    <font>
      <b/>
      <sz val="16"/>
      <color rgb="FFC00000"/>
      <name val="Sultan Medium"/>
    </font>
    <font>
      <b/>
      <sz val="11"/>
      <color rgb="FF1F4E78"/>
      <name val="Arial"/>
      <family val="2"/>
    </font>
    <font>
      <sz val="14"/>
      <color rgb="FFFFFFFF"/>
      <name val="Sultan Medium"/>
      <charset val="178"/>
    </font>
    <font>
      <sz val="12"/>
      <color rgb="FFFFFFFF"/>
      <name val="Sultan Medium"/>
      <charset val="178"/>
    </font>
    <font>
      <sz val="12"/>
      <color rgb="FFC00000"/>
      <name val="Sultan Medium"/>
      <charset val="178"/>
    </font>
    <font>
      <sz val="11"/>
      <color rgb="FF767171"/>
      <name val="Sultan Medium"/>
      <charset val="178"/>
    </font>
    <font>
      <sz val="10"/>
      <color rgb="FF767171"/>
      <name val="Sultan Medium"/>
      <charset val="178"/>
    </font>
    <font>
      <b/>
      <sz val="16"/>
      <color rgb="FFC00000"/>
      <name val="Sultan Medium"/>
      <charset val="178"/>
    </font>
    <font>
      <sz val="11"/>
      <color rgb="FFFFFFFF"/>
      <name val="Sultan Medium"/>
      <charset val="178"/>
    </font>
    <font>
      <b/>
      <sz val="11"/>
      <color rgb="FFFFFFFF"/>
      <name val="Sultan Medium"/>
      <charset val="178"/>
    </font>
    <font>
      <b/>
      <sz val="14"/>
      <color rgb="FFFFFFFF"/>
      <name val="Sultan Medium"/>
      <charset val="178"/>
    </font>
    <font>
      <b/>
      <sz val="9"/>
      <color rgb="FF767171"/>
      <name val="Calibri"/>
      <family val="2"/>
    </font>
    <font>
      <b/>
      <sz val="12"/>
      <color rgb="FF767171"/>
      <name val="Sultan Medium"/>
      <charset val="178"/>
    </font>
    <font>
      <b/>
      <sz val="12"/>
      <color rgb="FF000000"/>
      <name val="Leelawadee UI"/>
      <family val="2"/>
    </font>
    <font>
      <b/>
      <sz val="12"/>
      <color rgb="FFC00000"/>
      <name val="Leelawadee UI"/>
      <family val="2"/>
    </font>
    <font>
      <b/>
      <sz val="14"/>
      <color rgb="FFC00000"/>
      <name val="Arial"/>
      <family val="2"/>
    </font>
    <font>
      <b/>
      <sz val="14"/>
      <color rgb="FFFF0000"/>
      <name val="Leelawadee UI"/>
      <family val="2"/>
    </font>
    <font>
      <b/>
      <sz val="18"/>
      <color rgb="FFC00000"/>
      <name val="Sultan Medium"/>
      <charset val="178"/>
    </font>
    <font>
      <sz val="8"/>
      <color rgb="FFFFFFFF"/>
      <name val="Sultan Medium"/>
      <charset val="178"/>
    </font>
    <font>
      <sz val="9"/>
      <color rgb="FFFFFFFF"/>
      <name val="Calibri"/>
      <family val="2"/>
    </font>
    <font>
      <b/>
      <sz val="8"/>
      <color rgb="FFC00000"/>
      <name val="Sultan Medium"/>
      <charset val="178"/>
    </font>
    <font>
      <b/>
      <sz val="8"/>
      <color rgb="FF767171"/>
      <name val="Calibri"/>
      <family val="2"/>
    </font>
    <font>
      <sz val="8"/>
      <color rgb="FF767171"/>
      <name val="Sultan Medium"/>
      <charset val="178"/>
    </font>
    <font>
      <b/>
      <sz val="9"/>
      <color rgb="FF000000"/>
      <name val="Leelawadee UI"/>
      <family val="2"/>
    </font>
    <font>
      <b/>
      <sz val="9"/>
      <color rgb="FFC00000"/>
      <name val="Leelawadee UI"/>
      <family val="2"/>
    </font>
    <font>
      <sz val="8"/>
      <color rgb="FFC00000"/>
      <name val="Sultan Medium"/>
      <charset val="178"/>
    </font>
    <font>
      <b/>
      <sz val="11"/>
      <color rgb="FFC00000"/>
      <name val="Leelawadee UI"/>
      <family val="2"/>
    </font>
    <font>
      <sz val="8"/>
      <color rgb="FFFFFFFF"/>
      <name val="Calibri"/>
      <family val="2"/>
    </font>
    <font>
      <b/>
      <sz val="8"/>
      <color rgb="FFFFFFFF"/>
      <name val="Arial"/>
      <family val="2"/>
    </font>
    <font>
      <b/>
      <sz val="8"/>
      <color rgb="FF767171"/>
      <name val="Leelawadee UI"/>
      <family val="2"/>
    </font>
    <font>
      <b/>
      <sz val="8"/>
      <color rgb="FF000000"/>
      <name val="Leelawadee UI"/>
      <family val="2"/>
    </font>
    <font>
      <b/>
      <sz val="9"/>
      <color rgb="FFFF0000"/>
      <name val="Leelawadee UI"/>
      <family val="2"/>
    </font>
    <font>
      <b/>
      <sz val="10"/>
      <color rgb="FFC00000"/>
      <name val="Sultan Medium"/>
      <charset val="178"/>
    </font>
    <font>
      <b/>
      <sz val="8"/>
      <color rgb="FFFF0000"/>
      <name val="Leelawadee UI"/>
      <family val="2"/>
    </font>
    <font>
      <sz val="12"/>
      <color rgb="FFFFFFFF"/>
      <name val="Calibri"/>
      <family val="2"/>
    </font>
    <font>
      <sz val="14"/>
      <color rgb="FF767171"/>
      <name val="Sultan Medium"/>
      <charset val="178"/>
    </font>
    <font>
      <b/>
      <sz val="12"/>
      <color rgb="FFC00000"/>
      <name val="Sultan Medium"/>
      <charset val="178"/>
    </font>
    <font>
      <b/>
      <sz val="18"/>
      <color rgb="FFFFFFFF"/>
      <name val="Sultan Medium"/>
      <charset val="178"/>
    </font>
    <font>
      <b/>
      <sz val="16"/>
      <color rgb="FFFFFFFF"/>
      <name val="Sultan Medium"/>
      <charset val="178"/>
    </font>
    <font>
      <b/>
      <sz val="14"/>
      <color rgb="FF767171"/>
      <name val="Sultan Medium"/>
      <charset val="178"/>
    </font>
    <font>
      <b/>
      <sz val="15"/>
      <color rgb="FFC00000"/>
      <name val="Calibri"/>
      <family val="2"/>
    </font>
    <font>
      <b/>
      <sz val="15"/>
      <color rgb="FFC00000"/>
      <name val="Sultan Medium"/>
      <charset val="178"/>
    </font>
    <font>
      <b/>
      <sz val="12"/>
      <color rgb="FFFF0000"/>
      <name val="Leelawadee UI"/>
      <family val="2"/>
    </font>
    <font>
      <b/>
      <sz val="14"/>
      <color rgb="FFFFFFFF"/>
      <name val="Sultan Medium"/>
    </font>
    <font>
      <b/>
      <sz val="12"/>
      <color rgb="FF767171"/>
      <name val="Sultan Medium"/>
    </font>
    <font>
      <b/>
      <sz val="12"/>
      <color rgb="FF000000"/>
      <name val="Leelawadee UI"/>
      <family val="2"/>
    </font>
    <font>
      <b/>
      <sz val="14"/>
      <color rgb="FFC00000"/>
      <name val="Sultan Medium"/>
    </font>
    <font>
      <b/>
      <sz val="14"/>
      <color rgb="FFC00000"/>
      <name val="Leelawadee UI"/>
      <family val="2"/>
    </font>
    <font>
      <b/>
      <sz val="14"/>
      <color rgb="FF767171"/>
      <name val="Calibri"/>
      <family val="2"/>
    </font>
    <font>
      <b/>
      <sz val="14"/>
      <color rgb="FF000000"/>
      <name val="Leelawadee UI"/>
      <family val="2"/>
    </font>
    <font>
      <b/>
      <sz val="14"/>
      <color rgb="FFFFFFFF"/>
      <name val="Calibri"/>
      <family val="2"/>
    </font>
    <font>
      <b/>
      <sz val="14"/>
      <color rgb="FF000000"/>
      <name val="Leelawadee UI"/>
      <family val="2"/>
    </font>
    <font>
      <b/>
      <sz val="14"/>
      <color rgb="FFC00000"/>
      <name val="Leelawadee UI"/>
      <family val="2"/>
    </font>
    <font>
      <b/>
      <sz val="14"/>
      <color rgb="FF767171"/>
      <name val="Calibri"/>
      <family val="2"/>
    </font>
    <font>
      <b/>
      <sz val="16"/>
      <color rgb="FFC00000"/>
      <name val="Leelawadee UI"/>
      <family val="2"/>
    </font>
    <font>
      <b/>
      <sz val="16"/>
      <color rgb="FF767171"/>
      <name val="Sultan Medium"/>
      <charset val="178"/>
    </font>
    <font>
      <b/>
      <sz val="16"/>
      <color rgb="FF767171"/>
      <name val="Calibri"/>
      <family val="2"/>
    </font>
    <font>
      <sz val="16"/>
      <color rgb="FFFFFFFF"/>
      <name val="Sultan Medium"/>
      <charset val="178"/>
    </font>
    <font>
      <b/>
      <sz val="14"/>
      <color rgb="FF000000"/>
      <name val="Calibri"/>
      <family val="2"/>
    </font>
    <font>
      <sz val="14"/>
      <color rgb="FF1F4E79"/>
      <name val="Calibri"/>
      <family val="2"/>
    </font>
    <font>
      <sz val="14"/>
      <color rgb="FF1F4E79"/>
      <name val="Sultan Medium"/>
      <charset val="178"/>
    </font>
    <font>
      <sz val="16"/>
      <color rgb="FFC00000"/>
      <name val="Sultan Medium"/>
      <charset val="178"/>
    </font>
    <font>
      <sz val="16"/>
      <color rgb="FF000000"/>
      <name val="Calibri"/>
      <family val="2"/>
    </font>
    <font>
      <sz val="18"/>
      <color rgb="FFFFFFFF"/>
      <name val="Sultan Medium"/>
      <charset val="178"/>
    </font>
    <font>
      <b/>
      <sz val="11"/>
      <color rgb="FF000000"/>
      <name val="Calibri"/>
      <family val="2"/>
    </font>
    <font>
      <sz val="14"/>
      <color rgb="FFC00000"/>
      <name val="Sultan Medium"/>
      <charset val="178"/>
    </font>
    <font>
      <b/>
      <sz val="11"/>
      <color rgb="FFFFFFFF"/>
      <name val="Calibri"/>
      <family val="2"/>
    </font>
    <font>
      <b/>
      <sz val="14"/>
      <color rgb="FF1F4E79"/>
      <name val="Sultan Medium"/>
      <charset val="178"/>
    </font>
    <font>
      <sz val="14"/>
      <color rgb="FF767171"/>
      <name val="Calibri"/>
      <family val="2"/>
    </font>
    <font>
      <sz val="11"/>
      <color theme="1"/>
      <name val="Aptos Narrow"/>
      <family val="2"/>
      <charset val="178"/>
      <scheme val="minor"/>
    </font>
    <font>
      <b/>
      <sz val="12"/>
      <color theme="1"/>
      <name val="Aptos Narrow"/>
      <family val="2"/>
      <scheme val="minor"/>
    </font>
    <font>
      <sz val="12"/>
      <color theme="1"/>
      <name val="Aptos Narrow"/>
      <family val="2"/>
      <scheme val="minor"/>
    </font>
    <font>
      <sz val="12"/>
      <color theme="1"/>
      <name val="Sult"/>
    </font>
    <font>
      <u/>
      <sz val="11"/>
      <color theme="10"/>
      <name val="Aptos Narrow"/>
      <family val="2"/>
      <scheme val="minor"/>
    </font>
    <font>
      <sz val="10"/>
      <name val="Arial"/>
      <family val="2"/>
    </font>
    <font>
      <b/>
      <sz val="14"/>
      <color rgb="FF203764"/>
      <name val="Calibri"/>
      <family val="2"/>
    </font>
    <font>
      <sz val="14"/>
      <color rgb="FF203764"/>
      <name val="Calibri"/>
      <family val="2"/>
    </font>
    <font>
      <u/>
      <sz val="10"/>
      <color rgb="FF0563C1"/>
      <name val="Arial"/>
      <family val="2"/>
    </font>
  </fonts>
  <fills count="11">
    <fill>
      <patternFill patternType="none"/>
    </fill>
    <fill>
      <patternFill patternType="gray125"/>
    </fill>
    <fill>
      <patternFill patternType="solid">
        <fgColor rgb="FF86A6BC"/>
        <bgColor indexed="64"/>
      </patternFill>
    </fill>
    <fill>
      <patternFill patternType="solid">
        <fgColor rgb="FFC1D2DD"/>
        <bgColor indexed="64"/>
      </patternFill>
    </fill>
    <fill>
      <patternFill patternType="solid">
        <fgColor rgb="FFD2DEE6"/>
        <bgColor indexed="64"/>
      </patternFill>
    </fill>
    <fill>
      <patternFill patternType="solid">
        <fgColor rgb="FFDEEBF7"/>
        <bgColor indexed="64"/>
      </patternFill>
    </fill>
    <fill>
      <patternFill patternType="solid">
        <fgColor theme="0"/>
        <bgColor indexed="64"/>
      </patternFill>
    </fill>
    <fill>
      <patternFill patternType="solid">
        <fgColor theme="8" tint="0.79998168889431442"/>
        <bgColor indexed="65"/>
      </patternFill>
    </fill>
    <fill>
      <patternFill patternType="solid">
        <fgColor theme="3" tint="0.89999084444715716"/>
        <bgColor indexed="64"/>
      </patternFill>
    </fill>
    <fill>
      <patternFill patternType="solid">
        <fgColor rgb="FFFFFFFF"/>
        <bgColor rgb="FF000000"/>
      </patternFill>
    </fill>
    <fill>
      <patternFill patternType="solid">
        <fgColor rgb="FFD9E2F3"/>
        <bgColor rgb="FF000000"/>
      </patternFill>
    </fill>
  </fills>
  <borders count="38">
    <border>
      <left/>
      <right/>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thick">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2F2F2"/>
      </top>
      <bottom style="medium">
        <color rgb="FFFFFFFF"/>
      </bottom>
      <diagonal/>
    </border>
    <border>
      <left style="medium">
        <color rgb="FFFFFFFF"/>
      </left>
      <right style="medium">
        <color rgb="FFFFFFFF"/>
      </right>
      <top/>
      <bottom/>
      <diagonal/>
    </border>
    <border>
      <left style="medium">
        <color rgb="FFFFFFFF"/>
      </left>
      <right style="medium">
        <color rgb="FFFFFFFF"/>
      </right>
      <top/>
      <bottom style="thick">
        <color rgb="FFFFFFFF"/>
      </bottom>
      <diagonal/>
    </border>
    <border>
      <left style="medium">
        <color rgb="FFFFFFFF"/>
      </left>
      <right/>
      <top style="thick">
        <color rgb="FFFFFFFF"/>
      </top>
      <bottom style="medium">
        <color rgb="FFFFFFFF"/>
      </bottom>
      <diagonal/>
    </border>
    <border>
      <left/>
      <right style="medium">
        <color rgb="FFFFFFFF"/>
      </right>
      <top style="thick">
        <color rgb="FFFFFFFF"/>
      </top>
      <bottom style="medium">
        <color rgb="FFFFFFFF"/>
      </bottom>
      <diagonal/>
    </border>
    <border>
      <left style="medium">
        <color rgb="FFFFFFFF"/>
      </left>
      <right style="thick">
        <color rgb="FFFFFFFF"/>
      </right>
      <top style="thick">
        <color rgb="FFFFFFFF"/>
      </top>
      <bottom style="medium">
        <color rgb="FFFFFFFF"/>
      </bottom>
      <diagonal/>
    </border>
    <border>
      <left style="thick">
        <color rgb="FFFFFFFF"/>
      </left>
      <right style="medium">
        <color rgb="FFFFFFFF"/>
      </right>
      <top style="thick">
        <color rgb="FFFFFFFF"/>
      </top>
      <bottom style="medium">
        <color rgb="FFFFFFFF"/>
      </bottom>
      <diagonal/>
    </border>
    <border>
      <left style="medium">
        <color rgb="FFFFFFFF"/>
      </left>
      <right style="thick">
        <color rgb="FFFFFFFF"/>
      </right>
      <top style="medium">
        <color rgb="FFFFFFFF"/>
      </top>
      <bottom style="medium">
        <color rgb="FFFFFFFF"/>
      </bottom>
      <diagonal/>
    </border>
    <border>
      <left style="thick">
        <color rgb="FFFFFFFF"/>
      </left>
      <right style="medium">
        <color rgb="FFFFFFFF"/>
      </right>
      <top style="medium">
        <color rgb="FFFFFFFF"/>
      </top>
      <bottom style="medium">
        <color rgb="FFFFFFFF"/>
      </bottom>
      <diagonal/>
    </border>
    <border>
      <left style="medium">
        <color rgb="FFFFFFFF"/>
      </left>
      <right/>
      <top style="medium">
        <color rgb="FFFFFFFF"/>
      </top>
      <bottom style="thick">
        <color rgb="FFFFFFFF"/>
      </bottom>
      <diagonal/>
    </border>
    <border>
      <left/>
      <right style="thick">
        <color rgb="FFFFFFFF"/>
      </right>
      <top style="medium">
        <color rgb="FFFFFFFF"/>
      </top>
      <bottom style="thick">
        <color rgb="FFFFFFFF"/>
      </bottom>
      <diagonal/>
    </border>
    <border>
      <left style="thick">
        <color rgb="FFFFFFFF"/>
      </left>
      <right style="medium">
        <color rgb="FFFFFFFF"/>
      </right>
      <top style="medium">
        <color rgb="FFFFFFFF"/>
      </top>
      <bottom style="thick">
        <color rgb="FFFFFFFF"/>
      </bottom>
      <diagonal/>
    </border>
    <border>
      <left style="medium">
        <color rgb="FFFFFFFF"/>
      </left>
      <right style="medium">
        <color rgb="FFFFFFFF"/>
      </right>
      <top style="medium">
        <color rgb="FFFFFFFF"/>
      </top>
      <bottom style="medium">
        <color rgb="FF000000"/>
      </bottom>
      <diagonal/>
    </border>
    <border>
      <left style="medium">
        <color rgb="FFFFFFFF"/>
      </left>
      <right style="medium">
        <color rgb="FFFFFFFF"/>
      </right>
      <top style="medium">
        <color rgb="FF000000"/>
      </top>
      <bottom style="medium">
        <color rgb="FFFFFFFF"/>
      </bottom>
      <diagonal/>
    </border>
    <border>
      <left style="medium">
        <color rgb="FFFFFFFF"/>
      </left>
      <right style="medium">
        <color rgb="FFFFFFFF"/>
      </right>
      <top style="medium">
        <color rgb="FFF2F2F2"/>
      </top>
      <bottom style="medium">
        <color rgb="FFF2F2F2"/>
      </bottom>
      <diagonal/>
    </border>
    <border>
      <left style="medium">
        <color rgb="FFFFFFFF"/>
      </left>
      <right style="medium">
        <color rgb="FFF2F2F2"/>
      </right>
      <top style="medium">
        <color rgb="FFF2F2F2"/>
      </top>
      <bottom style="medium">
        <color rgb="FFF2F2F2"/>
      </bottom>
      <diagonal/>
    </border>
    <border>
      <left style="medium">
        <color rgb="FFF2F2F2"/>
      </left>
      <right style="medium">
        <color rgb="FFFFFFFF"/>
      </right>
      <top style="medium">
        <color rgb="FFF2F2F2"/>
      </top>
      <bottom style="medium">
        <color rgb="FFF2F2F2"/>
      </bottom>
      <diagonal/>
    </border>
    <border>
      <left style="medium">
        <color rgb="FFFFFFFF"/>
      </left>
      <right/>
      <top style="medium">
        <color rgb="FFF2F2F2"/>
      </top>
      <bottom style="medium">
        <color rgb="FFF2F2F2"/>
      </bottom>
      <diagonal/>
    </border>
    <border>
      <left/>
      <right style="medium">
        <color rgb="FFFFFFFF"/>
      </right>
      <top style="medium">
        <color rgb="FFFFFFFF"/>
      </top>
      <bottom style="thick">
        <color rgb="FFFFFFFF"/>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top style="dotted">
        <color indexed="64"/>
      </top>
      <bottom/>
      <diagonal/>
    </border>
    <border>
      <left/>
      <right/>
      <top style="dotted">
        <color indexed="64"/>
      </top>
      <bottom/>
      <diagonal/>
    </border>
    <border>
      <left style="dotted">
        <color indexed="64"/>
      </left>
      <right style="dotted">
        <color indexed="64"/>
      </right>
      <top/>
      <bottom style="dotted">
        <color indexed="64"/>
      </bottom>
      <diagonal/>
    </border>
    <border>
      <left style="dotted">
        <color indexed="64"/>
      </left>
      <right/>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top/>
      <bottom style="dotted">
        <color indexed="64"/>
      </bottom>
      <diagonal/>
    </border>
  </borders>
  <cellStyleXfs count="5">
    <xf numFmtId="0" fontId="0" fillId="0" borderId="0"/>
    <xf numFmtId="0" fontId="75" fillId="0" borderId="0"/>
    <xf numFmtId="0" fontId="75" fillId="7" borderId="0" applyNumberFormat="0" applyBorder="0" applyAlignment="0" applyProtection="0"/>
    <xf numFmtId="0" fontId="79" fillId="0" borderId="0" applyNumberFormat="0" applyFill="0" applyBorder="0" applyAlignment="0" applyProtection="0"/>
    <xf numFmtId="0" fontId="80" fillId="0" borderId="0" applyNumberFormat="0" applyFill="0" applyBorder="0" applyAlignment="0" applyProtection="0"/>
  </cellStyleXfs>
  <cellXfs count="211">
    <xf numFmtId="0" fontId="0" fillId="0" borderId="0" xfId="0"/>
    <xf numFmtId="0" fontId="2" fillId="3" borderId="3" xfId="0" applyFont="1" applyFill="1" applyBorder="1" applyAlignment="1">
      <alignment horizontal="center" vertical="center" wrapText="1" readingOrder="2"/>
    </xf>
    <xf numFmtId="0" fontId="3" fillId="3" borderId="4" xfId="0" applyFont="1" applyFill="1" applyBorder="1" applyAlignment="1">
      <alignment horizontal="center" vertical="center" wrapText="1" readingOrder="2"/>
    </xf>
    <xf numFmtId="0" fontId="3" fillId="3" borderId="2" xfId="0" applyFont="1" applyFill="1" applyBorder="1" applyAlignment="1">
      <alignment horizontal="center" vertical="center" wrapText="1" readingOrder="2"/>
    </xf>
    <xf numFmtId="0" fontId="4" fillId="3" borderId="3" xfId="0" applyFont="1" applyFill="1" applyBorder="1" applyAlignment="1">
      <alignment horizontal="center" vertical="center" wrapText="1" readingOrder="2"/>
    </xf>
    <xf numFmtId="10" fontId="5" fillId="3" borderId="4" xfId="0" applyNumberFormat="1" applyFont="1" applyFill="1" applyBorder="1" applyAlignment="1">
      <alignment horizontal="center" vertical="center" wrapText="1" readingOrder="2"/>
    </xf>
    <xf numFmtId="4" fontId="3" fillId="3" borderId="4" xfId="0" applyNumberFormat="1" applyFont="1" applyFill="1" applyBorder="1" applyAlignment="1">
      <alignment horizontal="center" vertical="center" wrapText="1" readingOrder="1"/>
    </xf>
    <xf numFmtId="0" fontId="2" fillId="4" borderId="3" xfId="0" applyFont="1" applyFill="1" applyBorder="1" applyAlignment="1">
      <alignment horizontal="center" vertical="center" wrapText="1" readingOrder="2"/>
    </xf>
    <xf numFmtId="0" fontId="3" fillId="4" borderId="2" xfId="0" applyFont="1" applyFill="1" applyBorder="1" applyAlignment="1">
      <alignment horizontal="center" vertical="center" wrapText="1" readingOrder="2"/>
    </xf>
    <xf numFmtId="0" fontId="4" fillId="4" borderId="3" xfId="0" applyFont="1" applyFill="1" applyBorder="1" applyAlignment="1">
      <alignment horizontal="center" vertical="center" wrapText="1" readingOrder="2"/>
    </xf>
    <xf numFmtId="10" fontId="5" fillId="4" borderId="2" xfId="0" applyNumberFormat="1" applyFont="1" applyFill="1" applyBorder="1" applyAlignment="1">
      <alignment horizontal="center" vertical="center" wrapText="1" readingOrder="2"/>
    </xf>
    <xf numFmtId="4" fontId="3" fillId="4" borderId="2" xfId="0" applyNumberFormat="1" applyFont="1" applyFill="1" applyBorder="1" applyAlignment="1">
      <alignment horizontal="center" vertical="center" wrapText="1" readingOrder="2"/>
    </xf>
    <xf numFmtId="10" fontId="5" fillId="3" borderId="2" xfId="0" applyNumberFormat="1" applyFont="1" applyFill="1" applyBorder="1" applyAlignment="1">
      <alignment horizontal="center" vertical="center" wrapText="1" readingOrder="2"/>
    </xf>
    <xf numFmtId="4" fontId="3" fillId="3" borderId="2" xfId="0" applyNumberFormat="1" applyFont="1" applyFill="1" applyBorder="1" applyAlignment="1">
      <alignment horizontal="center" vertical="center" wrapText="1" readingOrder="2"/>
    </xf>
    <xf numFmtId="0" fontId="2" fillId="4" borderId="4" xfId="0" applyFont="1" applyFill="1" applyBorder="1" applyAlignment="1">
      <alignment horizontal="center" vertical="center" wrapText="1" readingOrder="2"/>
    </xf>
    <xf numFmtId="0" fontId="4" fillId="4" borderId="4" xfId="0" applyFont="1" applyFill="1" applyBorder="1" applyAlignment="1">
      <alignment horizontal="center" vertical="center" wrapText="1" readingOrder="2"/>
    </xf>
    <xf numFmtId="0" fontId="7" fillId="2" borderId="2" xfId="0" applyFont="1" applyFill="1" applyBorder="1" applyAlignment="1">
      <alignment horizontal="center" vertical="center" wrapText="1" readingOrder="1"/>
    </xf>
    <xf numFmtId="0" fontId="4" fillId="2" borderId="2" xfId="0" applyFont="1" applyFill="1" applyBorder="1" applyAlignment="1">
      <alignment horizontal="center" vertical="center" wrapText="1" readingOrder="2"/>
    </xf>
    <xf numFmtId="10" fontId="5" fillId="2" borderId="2" xfId="0" applyNumberFormat="1" applyFont="1" applyFill="1" applyBorder="1" applyAlignment="1">
      <alignment horizontal="center" vertical="center" wrapText="1" readingOrder="2"/>
    </xf>
    <xf numFmtId="0" fontId="7" fillId="2" borderId="2" xfId="0" applyFont="1" applyFill="1" applyBorder="1" applyAlignment="1">
      <alignment horizontal="center" vertical="center" wrapText="1" readingOrder="2"/>
    </xf>
    <xf numFmtId="4" fontId="7" fillId="2" borderId="2" xfId="0" applyNumberFormat="1" applyFont="1" applyFill="1" applyBorder="1" applyAlignment="1">
      <alignment horizontal="center" vertical="center" wrapText="1" readingOrder="2"/>
    </xf>
    <xf numFmtId="0" fontId="8" fillId="2" borderId="1" xfId="0" applyFont="1" applyFill="1" applyBorder="1" applyAlignment="1">
      <alignment horizontal="center" vertical="center" wrapText="1" readingOrder="2"/>
    </xf>
    <xf numFmtId="0" fontId="9" fillId="2" borderId="1" xfId="0" applyFont="1" applyFill="1" applyBorder="1" applyAlignment="1">
      <alignment horizontal="center" vertical="center" wrapText="1" readingOrder="2"/>
    </xf>
    <xf numFmtId="0" fontId="9" fillId="2" borderId="2" xfId="0" applyFont="1" applyFill="1" applyBorder="1" applyAlignment="1">
      <alignment horizontal="center" vertical="center" wrapText="1" readingOrder="2"/>
    </xf>
    <xf numFmtId="0" fontId="10" fillId="2" borderId="1" xfId="0" applyFont="1" applyFill="1" applyBorder="1" applyAlignment="1">
      <alignment horizontal="center" vertical="center" wrapText="1" readingOrder="2"/>
    </xf>
    <xf numFmtId="0" fontId="11" fillId="3" borderId="4" xfId="0" applyFont="1" applyFill="1" applyBorder="1" applyAlignment="1">
      <alignment horizontal="center" vertical="center" wrapText="1" readingOrder="2"/>
    </xf>
    <xf numFmtId="0" fontId="11" fillId="4" borderId="2" xfId="0" applyFont="1" applyFill="1" applyBorder="1" applyAlignment="1">
      <alignment horizontal="center" vertical="center" wrapText="1" readingOrder="2"/>
    </xf>
    <xf numFmtId="0" fontId="12" fillId="3" borderId="2" xfId="0" applyFont="1" applyFill="1" applyBorder="1" applyAlignment="1">
      <alignment horizontal="center" vertical="center" wrapText="1" readingOrder="2"/>
    </xf>
    <xf numFmtId="0" fontId="11" fillId="3" borderId="2" xfId="0" applyFont="1" applyFill="1" applyBorder="1" applyAlignment="1">
      <alignment horizontal="center" vertical="center" wrapText="1" readingOrder="2"/>
    </xf>
    <xf numFmtId="0" fontId="12" fillId="4" borderId="2" xfId="0" applyFont="1" applyFill="1" applyBorder="1" applyAlignment="1">
      <alignment horizontal="center" vertical="center" wrapText="1" readingOrder="2"/>
    </xf>
    <xf numFmtId="0" fontId="14" fillId="2" borderId="1" xfId="0" applyFont="1" applyFill="1" applyBorder="1" applyAlignment="1">
      <alignment horizontal="center" vertical="center" wrapText="1" readingOrder="2"/>
    </xf>
    <xf numFmtId="0" fontId="15" fillId="2" borderId="2" xfId="0" applyFont="1" applyFill="1" applyBorder="1" applyAlignment="1">
      <alignment horizontal="center" vertical="center" wrapText="1" readingOrder="2"/>
    </xf>
    <xf numFmtId="0" fontId="16" fillId="2" borderId="2" xfId="0" applyFont="1" applyFill="1" applyBorder="1" applyAlignment="1">
      <alignment horizontal="center" vertical="center" wrapText="1" readingOrder="2"/>
    </xf>
    <xf numFmtId="0" fontId="17" fillId="3" borderId="2" xfId="0" applyFont="1" applyFill="1" applyBorder="1" applyAlignment="1">
      <alignment horizontal="center" vertical="center" wrapText="1" readingOrder="2"/>
    </xf>
    <xf numFmtId="0" fontId="18" fillId="3" borderId="2" xfId="0" applyFont="1" applyFill="1" applyBorder="1" applyAlignment="1">
      <alignment horizontal="center" vertical="center" wrapText="1" readingOrder="2"/>
    </xf>
    <xf numFmtId="0" fontId="19" fillId="3" borderId="2" xfId="0" applyFont="1" applyFill="1" applyBorder="1" applyAlignment="1">
      <alignment horizontal="center" vertical="center" wrapText="1" readingOrder="2"/>
    </xf>
    <xf numFmtId="10" fontId="20" fillId="3" borderId="2" xfId="0" applyNumberFormat="1" applyFont="1" applyFill="1" applyBorder="1" applyAlignment="1">
      <alignment horizontal="center" vertical="center" wrapText="1" readingOrder="2"/>
    </xf>
    <xf numFmtId="0" fontId="17" fillId="4" borderId="2" xfId="0" applyFont="1" applyFill="1" applyBorder="1" applyAlignment="1">
      <alignment horizontal="center" vertical="center" wrapText="1" readingOrder="2"/>
    </xf>
    <xf numFmtId="0" fontId="18" fillId="4" borderId="2" xfId="0" applyFont="1" applyFill="1" applyBorder="1" applyAlignment="1">
      <alignment horizontal="center" vertical="center" wrapText="1" readingOrder="2"/>
    </xf>
    <xf numFmtId="0" fontId="19" fillId="4" borderId="2" xfId="0" applyFont="1" applyFill="1" applyBorder="1" applyAlignment="1">
      <alignment horizontal="center" vertical="center" wrapText="1" readingOrder="2"/>
    </xf>
    <xf numFmtId="10" fontId="20" fillId="4" borderId="2" xfId="0" applyNumberFormat="1" applyFont="1" applyFill="1" applyBorder="1" applyAlignment="1">
      <alignment horizontal="center" vertical="center" wrapText="1" readingOrder="2"/>
    </xf>
    <xf numFmtId="0" fontId="0" fillId="4" borderId="7" xfId="0" applyFill="1" applyBorder="1" applyAlignment="1">
      <alignment horizontal="center" wrapText="1" readingOrder="2"/>
    </xf>
    <xf numFmtId="0" fontId="22" fillId="2" borderId="2" xfId="0" applyFont="1" applyFill="1" applyBorder="1" applyAlignment="1">
      <alignment horizontal="center" vertical="center" wrapText="1" readingOrder="2"/>
    </xf>
    <xf numFmtId="10" fontId="22" fillId="2" borderId="2" xfId="0" applyNumberFormat="1" applyFont="1" applyFill="1" applyBorder="1" applyAlignment="1">
      <alignment horizontal="center" vertical="center" wrapText="1" readingOrder="2"/>
    </xf>
    <xf numFmtId="0" fontId="18" fillId="4" borderId="8" xfId="0" applyFont="1" applyFill="1" applyBorder="1" applyAlignment="1">
      <alignment horizontal="center" vertical="center" wrapText="1" readingOrder="2"/>
    </xf>
    <xf numFmtId="0" fontId="0" fillId="0" borderId="0" xfId="0" applyAlignment="1">
      <alignment horizontal="center" vertical="center"/>
    </xf>
    <xf numFmtId="0" fontId="24" fillId="2" borderId="2" xfId="0" applyFont="1" applyFill="1" applyBorder="1" applyAlignment="1">
      <alignment horizontal="center" vertical="center" wrapText="1" readingOrder="2"/>
    </xf>
    <xf numFmtId="0" fontId="25" fillId="2" borderId="9" xfId="0" applyFont="1" applyFill="1" applyBorder="1" applyAlignment="1">
      <alignment horizontal="right" vertical="center" wrapText="1" readingOrder="2"/>
    </xf>
    <xf numFmtId="0" fontId="26" fillId="2" borderId="2" xfId="0" applyFont="1" applyFill="1" applyBorder="1" applyAlignment="1">
      <alignment horizontal="center" vertical="center" wrapText="1" readingOrder="2"/>
    </xf>
    <xf numFmtId="0" fontId="27" fillId="3" borderId="2" xfId="0" applyFont="1" applyFill="1" applyBorder="1" applyAlignment="1">
      <alignment horizontal="center" vertical="center" wrapText="1" readingOrder="2"/>
    </xf>
    <xf numFmtId="0" fontId="28" fillId="3" borderId="2" xfId="0" applyFont="1" applyFill="1" applyBorder="1" applyAlignment="1">
      <alignment horizontal="center" vertical="center" wrapText="1" readingOrder="2"/>
    </xf>
    <xf numFmtId="0" fontId="29" fillId="3" borderId="2" xfId="0" applyFont="1" applyFill="1" applyBorder="1" applyAlignment="1">
      <alignment horizontal="center" vertical="center" wrapText="1" readingOrder="2"/>
    </xf>
    <xf numFmtId="0" fontId="30" fillId="2" borderId="2" xfId="0" applyFont="1" applyFill="1" applyBorder="1" applyAlignment="1">
      <alignment horizontal="center" vertical="center" wrapText="1" readingOrder="2"/>
    </xf>
    <xf numFmtId="0" fontId="27" fillId="4" borderId="2" xfId="0" applyFont="1" applyFill="1" applyBorder="1" applyAlignment="1">
      <alignment horizontal="center" vertical="center" wrapText="1" readingOrder="2"/>
    </xf>
    <xf numFmtId="0" fontId="28" fillId="4" borderId="2" xfId="0" applyFont="1" applyFill="1" applyBorder="1" applyAlignment="1">
      <alignment horizontal="center" vertical="center" wrapText="1" readingOrder="2"/>
    </xf>
    <xf numFmtId="0" fontId="29" fillId="4" borderId="2" xfId="0" applyFont="1" applyFill="1" applyBorder="1" applyAlignment="1">
      <alignment horizontal="center" vertical="center" wrapText="1" readingOrder="2"/>
    </xf>
    <xf numFmtId="0" fontId="32" fillId="2" borderId="2" xfId="0" applyFont="1" applyFill="1" applyBorder="1" applyAlignment="1">
      <alignment horizontal="center" vertical="center" wrapText="1" readingOrder="2"/>
    </xf>
    <xf numFmtId="0" fontId="34" fillId="2" borderId="2" xfId="0" applyFont="1" applyFill="1" applyBorder="1" applyAlignment="1">
      <alignment horizontal="center" vertical="center" wrapText="1" readingOrder="2"/>
    </xf>
    <xf numFmtId="0" fontId="33" fillId="2" borderId="2" xfId="0" applyFont="1" applyFill="1" applyBorder="1" applyAlignment="1">
      <alignment horizontal="right" vertical="center" wrapText="1" readingOrder="2"/>
    </xf>
    <xf numFmtId="0" fontId="31" fillId="2" borderId="2" xfId="0" applyFont="1" applyFill="1" applyBorder="1" applyAlignment="1">
      <alignment horizontal="center" vertical="center" wrapText="1" readingOrder="2"/>
    </xf>
    <xf numFmtId="0" fontId="35" fillId="3" borderId="2" xfId="0" applyFont="1" applyFill="1" applyBorder="1" applyAlignment="1">
      <alignment horizontal="center" vertical="center" wrapText="1" readingOrder="2"/>
    </xf>
    <xf numFmtId="0" fontId="36" fillId="3" borderId="2" xfId="0" applyFont="1" applyFill="1" applyBorder="1" applyAlignment="1">
      <alignment horizontal="center" vertical="center" wrapText="1" readingOrder="1"/>
    </xf>
    <xf numFmtId="0" fontId="37" fillId="2" borderId="2" xfId="0" applyFont="1" applyFill="1" applyBorder="1" applyAlignment="1">
      <alignment horizontal="center" vertical="center" wrapText="1" readingOrder="1"/>
    </xf>
    <xf numFmtId="0" fontId="35" fillId="4" borderId="2" xfId="0" applyFont="1" applyFill="1" applyBorder="1" applyAlignment="1">
      <alignment horizontal="center" vertical="center" wrapText="1" readingOrder="2"/>
    </xf>
    <xf numFmtId="0" fontId="36" fillId="4" borderId="2" xfId="0" applyFont="1" applyFill="1" applyBorder="1" applyAlignment="1">
      <alignment horizontal="center" vertical="center" wrapText="1" readingOrder="1"/>
    </xf>
    <xf numFmtId="0" fontId="39" fillId="2" borderId="2" xfId="0" applyFont="1" applyFill="1" applyBorder="1" applyAlignment="1">
      <alignment horizontal="center" vertical="center" wrapText="1" readingOrder="1"/>
    </xf>
    <xf numFmtId="0" fontId="41" fillId="3" borderId="4" xfId="0" applyFont="1" applyFill="1" applyBorder="1" applyAlignment="1">
      <alignment horizontal="center" vertical="center" wrapText="1" readingOrder="2"/>
    </xf>
    <xf numFmtId="0" fontId="19" fillId="3" borderId="4" xfId="0" applyFont="1" applyFill="1" applyBorder="1" applyAlignment="1">
      <alignment horizontal="center" vertical="center" wrapText="1" readingOrder="2"/>
    </xf>
    <xf numFmtId="3" fontId="19" fillId="3" borderId="4" xfId="0" applyNumberFormat="1" applyFont="1" applyFill="1" applyBorder="1" applyAlignment="1">
      <alignment horizontal="center" vertical="center" wrapText="1" readingOrder="2"/>
    </xf>
    <xf numFmtId="0" fontId="41" fillId="4" borderId="2" xfId="0" applyFont="1" applyFill="1" applyBorder="1" applyAlignment="1">
      <alignment horizontal="center" vertical="center" wrapText="1" readingOrder="2"/>
    </xf>
    <xf numFmtId="3" fontId="19" fillId="4" borderId="2" xfId="0" applyNumberFormat="1" applyFont="1" applyFill="1" applyBorder="1" applyAlignment="1">
      <alignment horizontal="center" vertical="center" wrapText="1" readingOrder="2"/>
    </xf>
    <xf numFmtId="0" fontId="41" fillId="3" borderId="2" xfId="0" applyFont="1" applyFill="1" applyBorder="1" applyAlignment="1">
      <alignment horizontal="center" vertical="center" wrapText="1" readingOrder="2"/>
    </xf>
    <xf numFmtId="3" fontId="19" fillId="3" borderId="2" xfId="0" applyNumberFormat="1" applyFont="1" applyFill="1" applyBorder="1" applyAlignment="1">
      <alignment horizontal="center" vertical="center" wrapText="1" readingOrder="2"/>
    </xf>
    <xf numFmtId="0" fontId="42" fillId="2" borderId="2" xfId="0" applyFont="1" applyFill="1" applyBorder="1" applyAlignment="1">
      <alignment horizontal="center" vertical="center" wrapText="1" readingOrder="2"/>
    </xf>
    <xf numFmtId="0" fontId="20" fillId="2" borderId="2" xfId="0" applyFont="1" applyFill="1" applyBorder="1" applyAlignment="1">
      <alignment horizontal="center" vertical="center" wrapText="1" readingOrder="2"/>
    </xf>
    <xf numFmtId="3" fontId="20" fillId="2" borderId="2" xfId="0" applyNumberFormat="1" applyFont="1" applyFill="1" applyBorder="1" applyAlignment="1">
      <alignment horizontal="center" vertical="center" wrapText="1" readingOrder="2"/>
    </xf>
    <xf numFmtId="0" fontId="43" fillId="2" borderId="1" xfId="0" applyFont="1" applyFill="1" applyBorder="1" applyAlignment="1">
      <alignment horizontal="center" vertical="center" wrapText="1" readingOrder="2"/>
    </xf>
    <xf numFmtId="0" fontId="44" fillId="2" borderId="1" xfId="0" applyFont="1" applyFill="1" applyBorder="1" applyAlignment="1">
      <alignment horizontal="center" vertical="center" wrapText="1" readingOrder="2"/>
    </xf>
    <xf numFmtId="0" fontId="45" fillId="3" borderId="4" xfId="0" applyFont="1" applyFill="1" applyBorder="1" applyAlignment="1">
      <alignment horizontal="center" vertical="center" wrapText="1" readingOrder="2"/>
    </xf>
    <xf numFmtId="0" fontId="45" fillId="3" borderId="2" xfId="0" applyFont="1" applyFill="1" applyBorder="1" applyAlignment="1">
      <alignment horizontal="center" vertical="center" wrapText="1" readingOrder="2"/>
    </xf>
    <xf numFmtId="0" fontId="48" fillId="3" borderId="2" xfId="0" applyFont="1" applyFill="1" applyBorder="1" applyAlignment="1">
      <alignment horizontal="center" vertical="center" wrapText="1" readingOrder="2"/>
    </xf>
    <xf numFmtId="0" fontId="23" fillId="2" borderId="1" xfId="0" applyFont="1" applyFill="1" applyBorder="1" applyAlignment="1">
      <alignment horizontal="center" vertical="center" wrapText="1" readingOrder="2"/>
    </xf>
    <xf numFmtId="0" fontId="45" fillId="3" borderId="14" xfId="0" applyFont="1" applyFill="1" applyBorder="1" applyAlignment="1">
      <alignment horizontal="center" vertical="center" wrapText="1" readingOrder="2"/>
    </xf>
    <xf numFmtId="0" fontId="19" fillId="4" borderId="15" xfId="0" applyFont="1" applyFill="1" applyBorder="1" applyAlignment="1">
      <alignment horizontal="center" vertical="center" wrapText="1" readingOrder="2"/>
    </xf>
    <xf numFmtId="0" fontId="45" fillId="5" borderId="16" xfId="0" applyFont="1" applyFill="1" applyBorder="1" applyAlignment="1">
      <alignment horizontal="center" vertical="center" wrapText="1" readingOrder="2"/>
    </xf>
    <xf numFmtId="0" fontId="19" fillId="4" borderId="17" xfId="0" applyFont="1" applyFill="1" applyBorder="1" applyAlignment="1">
      <alignment horizontal="center" vertical="center" wrapText="1" readingOrder="2"/>
    </xf>
    <xf numFmtId="0" fontId="45" fillId="3" borderId="16" xfId="0" applyFont="1" applyFill="1" applyBorder="1" applyAlignment="1">
      <alignment horizontal="center" vertical="center" wrapText="1" readingOrder="2"/>
    </xf>
    <xf numFmtId="0" fontId="48" fillId="3" borderId="20" xfId="0" applyFont="1" applyFill="1" applyBorder="1" applyAlignment="1">
      <alignment horizontal="center" vertical="center" wrapText="1" readingOrder="2"/>
    </xf>
    <xf numFmtId="0" fontId="49" fillId="2" borderId="1" xfId="0" applyFont="1" applyFill="1" applyBorder="1" applyAlignment="1">
      <alignment horizontal="center" vertical="center" wrapText="1" readingOrder="2"/>
    </xf>
    <xf numFmtId="0" fontId="50" fillId="3" borderId="4" xfId="0" applyFont="1" applyFill="1" applyBorder="1" applyAlignment="1">
      <alignment horizontal="center" vertical="center" wrapText="1" readingOrder="2"/>
    </xf>
    <xf numFmtId="3" fontId="51" fillId="3" borderId="2" xfId="0" applyNumberFormat="1" applyFont="1" applyFill="1" applyBorder="1" applyAlignment="1">
      <alignment horizontal="center" vertical="center" wrapText="1" readingOrder="1"/>
    </xf>
    <xf numFmtId="0" fontId="50" fillId="4" borderId="2" xfId="0" applyFont="1" applyFill="1" applyBorder="1" applyAlignment="1">
      <alignment horizontal="center" vertical="center" wrapText="1" readingOrder="2"/>
    </xf>
    <xf numFmtId="3" fontId="51" fillId="4" borderId="2" xfId="0" applyNumberFormat="1" applyFont="1" applyFill="1" applyBorder="1" applyAlignment="1">
      <alignment horizontal="center" vertical="center" wrapText="1" readingOrder="1"/>
    </xf>
    <xf numFmtId="0" fontId="51" fillId="4" borderId="2" xfId="0" applyFont="1" applyFill="1" applyBorder="1" applyAlignment="1">
      <alignment horizontal="center" vertical="center" wrapText="1" readingOrder="1"/>
    </xf>
    <xf numFmtId="0" fontId="50" fillId="3" borderId="2" xfId="0" applyFont="1" applyFill="1" applyBorder="1" applyAlignment="1">
      <alignment horizontal="center" vertical="center" wrapText="1" readingOrder="2"/>
    </xf>
    <xf numFmtId="0" fontId="51" fillId="3" borderId="2" xfId="0" applyFont="1" applyFill="1" applyBorder="1" applyAlignment="1">
      <alignment horizontal="center" vertical="center" wrapText="1" readingOrder="1"/>
    </xf>
    <xf numFmtId="0" fontId="1" fillId="2" borderId="2" xfId="0" applyFont="1" applyFill="1" applyBorder="1" applyAlignment="1">
      <alignment horizontal="center" vertical="center" wrapText="1"/>
    </xf>
    <xf numFmtId="0" fontId="52" fillId="2" borderId="2" xfId="0" applyFont="1" applyFill="1" applyBorder="1" applyAlignment="1">
      <alignment horizontal="center" vertical="center" wrapText="1" readingOrder="2"/>
    </xf>
    <xf numFmtId="3" fontId="53" fillId="2" borderId="2" xfId="0" applyNumberFormat="1" applyFont="1" applyFill="1" applyBorder="1" applyAlignment="1">
      <alignment horizontal="center" vertical="center" wrapText="1" readingOrder="1"/>
    </xf>
    <xf numFmtId="0" fontId="16" fillId="2" borderId="1" xfId="0" applyFont="1" applyFill="1" applyBorder="1" applyAlignment="1">
      <alignment horizontal="center" vertical="center" wrapText="1" readingOrder="2"/>
    </xf>
    <xf numFmtId="0" fontId="18" fillId="3" borderId="4" xfId="0" applyFont="1" applyFill="1" applyBorder="1" applyAlignment="1">
      <alignment horizontal="center" vertical="center" wrapText="1" readingOrder="2"/>
    </xf>
    <xf numFmtId="0" fontId="1" fillId="2" borderId="21" xfId="0" applyFont="1" applyFill="1" applyBorder="1" applyAlignment="1">
      <alignment horizontal="center" vertical="center" wrapText="1"/>
    </xf>
    <xf numFmtId="0" fontId="54" fillId="3" borderId="22" xfId="0" applyFont="1" applyFill="1" applyBorder="1" applyAlignment="1">
      <alignment horizontal="center" vertical="center" wrapText="1" readingOrder="2"/>
    </xf>
    <xf numFmtId="0" fontId="54" fillId="4" borderId="2" xfId="0" applyFont="1" applyFill="1" applyBorder="1" applyAlignment="1">
      <alignment horizontal="center" vertical="center" wrapText="1" readingOrder="2"/>
    </xf>
    <xf numFmtId="0" fontId="54" fillId="3" borderId="2" xfId="0" applyFont="1" applyFill="1" applyBorder="1" applyAlignment="1">
      <alignment horizontal="center" vertical="center" wrapText="1" readingOrder="2"/>
    </xf>
    <xf numFmtId="0" fontId="53" fillId="2" borderId="2" xfId="0" applyFont="1" applyFill="1" applyBorder="1" applyAlignment="1">
      <alignment horizontal="center" vertical="center" wrapText="1" readingOrder="2"/>
    </xf>
    <xf numFmtId="0" fontId="55" fillId="3" borderId="2" xfId="0" applyFont="1" applyFill="1" applyBorder="1" applyAlignment="1">
      <alignment horizontal="center" vertical="center" wrapText="1" readingOrder="1"/>
    </xf>
    <xf numFmtId="0" fontId="55" fillId="4" borderId="2" xfId="0" applyFont="1" applyFill="1" applyBorder="1" applyAlignment="1">
      <alignment horizontal="center" vertical="center" wrapText="1" readingOrder="1"/>
    </xf>
    <xf numFmtId="0" fontId="45" fillId="4" borderId="2" xfId="0" applyFont="1" applyFill="1" applyBorder="1" applyAlignment="1">
      <alignment horizontal="center" vertical="center" wrapText="1" readingOrder="2"/>
    </xf>
    <xf numFmtId="0" fontId="16" fillId="2" borderId="23" xfId="0" applyFont="1" applyFill="1" applyBorder="1" applyAlignment="1">
      <alignment horizontal="center" vertical="center" wrapText="1" readingOrder="2"/>
    </xf>
    <xf numFmtId="0" fontId="16" fillId="2" borderId="24" xfId="0" applyFont="1" applyFill="1" applyBorder="1" applyAlignment="1">
      <alignment horizontal="center" vertical="center" wrapText="1" readingOrder="2"/>
    </xf>
    <xf numFmtId="0" fontId="45" fillId="3" borderId="25" xfId="0" applyFont="1" applyFill="1" applyBorder="1" applyAlignment="1">
      <alignment horizontal="center" vertical="center" wrapText="1" readingOrder="2"/>
    </xf>
    <xf numFmtId="0" fontId="57" fillId="3" borderId="23" xfId="0" applyFont="1" applyFill="1" applyBorder="1" applyAlignment="1">
      <alignment horizontal="center" vertical="center" wrapText="1" readingOrder="2"/>
    </xf>
    <xf numFmtId="0" fontId="57" fillId="3" borderId="24" xfId="0" applyFont="1" applyFill="1" applyBorder="1" applyAlignment="1">
      <alignment horizontal="center" vertical="center" wrapText="1" readingOrder="2"/>
    </xf>
    <xf numFmtId="0" fontId="42" fillId="2" borderId="25" xfId="0" applyFont="1" applyFill="1" applyBorder="1" applyAlignment="1">
      <alignment horizontal="center" vertical="center" wrapText="1" readingOrder="2"/>
    </xf>
    <xf numFmtId="0" fontId="58" fillId="2" borderId="23" xfId="0" applyFont="1" applyFill="1" applyBorder="1" applyAlignment="1">
      <alignment horizontal="center" vertical="center" wrapText="1" readingOrder="2"/>
    </xf>
    <xf numFmtId="0" fontId="58" fillId="2" borderId="26" xfId="0" applyFont="1" applyFill="1" applyBorder="1" applyAlignment="1">
      <alignment horizontal="center" vertical="center" wrapText="1" readingOrder="2"/>
    </xf>
    <xf numFmtId="0" fontId="59" fillId="3" borderId="4" xfId="0" applyFont="1" applyFill="1" applyBorder="1" applyAlignment="1">
      <alignment horizontal="center" vertical="center" wrapText="1" readingOrder="2"/>
    </xf>
    <xf numFmtId="0" fontId="57" fillId="3" borderId="4" xfId="0" applyFont="1" applyFill="1" applyBorder="1" applyAlignment="1">
      <alignment horizontal="center" vertical="center" wrapText="1" readingOrder="2"/>
    </xf>
    <xf numFmtId="0" fontId="59" fillId="4" borderId="2" xfId="0" applyFont="1" applyFill="1" applyBorder="1" applyAlignment="1">
      <alignment horizontal="center" vertical="center" wrapText="1" readingOrder="2"/>
    </xf>
    <xf numFmtId="0" fontId="57" fillId="4" borderId="2" xfId="0" applyFont="1" applyFill="1" applyBorder="1" applyAlignment="1">
      <alignment horizontal="center" vertical="center" wrapText="1" readingOrder="2"/>
    </xf>
    <xf numFmtId="0" fontId="57" fillId="4" borderId="1" xfId="0" applyFont="1" applyFill="1" applyBorder="1" applyAlignment="1">
      <alignment horizontal="center" vertical="center" wrapText="1" readingOrder="2"/>
    </xf>
    <xf numFmtId="0" fontId="57" fillId="4" borderId="3" xfId="0" applyFont="1" applyFill="1" applyBorder="1" applyAlignment="1">
      <alignment horizontal="center" vertical="center" wrapText="1" readingOrder="2"/>
    </xf>
    <xf numFmtId="0" fontId="60" fillId="2" borderId="1" xfId="0" applyFont="1" applyFill="1" applyBorder="1" applyAlignment="1">
      <alignment horizontal="center" vertical="center" wrapText="1" readingOrder="2"/>
    </xf>
    <xf numFmtId="0" fontId="60" fillId="2" borderId="3" xfId="0" applyFont="1" applyFill="1" applyBorder="1" applyAlignment="1">
      <alignment horizontal="center" vertical="center" wrapText="1" readingOrder="2"/>
    </xf>
    <xf numFmtId="0" fontId="13" fillId="2" borderId="1" xfId="0" applyFont="1" applyFill="1" applyBorder="1" applyAlignment="1">
      <alignment horizontal="center" vertical="center" wrapText="1" readingOrder="2"/>
    </xf>
    <xf numFmtId="0" fontId="61" fillId="3" borderId="4" xfId="0" applyFont="1" applyFill="1" applyBorder="1" applyAlignment="1">
      <alignment horizontal="center" vertical="center" wrapText="1" readingOrder="2"/>
    </xf>
    <xf numFmtId="0" fontId="62" fillId="3" borderId="4" xfId="0" applyFont="1" applyFill="1" applyBorder="1" applyAlignment="1">
      <alignment horizontal="center" vertical="center" wrapText="1" readingOrder="2"/>
    </xf>
    <xf numFmtId="0" fontId="61" fillId="4" borderId="2" xfId="0" applyFont="1" applyFill="1" applyBorder="1" applyAlignment="1">
      <alignment horizontal="center" vertical="center" wrapText="1" readingOrder="2"/>
    </xf>
    <xf numFmtId="0" fontId="62" fillId="4" borderId="2" xfId="0" applyFont="1" applyFill="1" applyBorder="1" applyAlignment="1">
      <alignment horizontal="center" vertical="center" wrapText="1" readingOrder="2"/>
    </xf>
    <xf numFmtId="0" fontId="58" fillId="2" borderId="2" xfId="0" applyFont="1" applyFill="1" applyBorder="1" applyAlignment="1">
      <alignment horizontal="center" vertical="center" wrapText="1" readingOrder="2"/>
    </xf>
    <xf numFmtId="0" fontId="44" fillId="6" borderId="1" xfId="0" applyFont="1" applyFill="1" applyBorder="1" applyAlignment="1">
      <alignment horizontal="center" vertical="center" wrapText="1" readingOrder="2"/>
    </xf>
    <xf numFmtId="0" fontId="62" fillId="6" borderId="4" xfId="0" applyFont="1" applyFill="1" applyBorder="1" applyAlignment="1">
      <alignment horizontal="center" vertical="center" wrapText="1" readingOrder="2"/>
    </xf>
    <xf numFmtId="0" fontId="62" fillId="6" borderId="2" xfId="0" applyFont="1" applyFill="1" applyBorder="1" applyAlignment="1">
      <alignment horizontal="center" vertical="center" wrapText="1" readingOrder="2"/>
    </xf>
    <xf numFmtId="0" fontId="63" fillId="2" borderId="2" xfId="0" applyFont="1" applyFill="1" applyBorder="1" applyAlignment="1">
      <alignment horizontal="center" vertical="center" wrapText="1" readingOrder="2"/>
    </xf>
    <xf numFmtId="0" fontId="44" fillId="2" borderId="2" xfId="0" applyFont="1" applyFill="1" applyBorder="1" applyAlignment="1">
      <alignment horizontal="center" vertical="center" wrapText="1" readingOrder="2"/>
    </xf>
    <xf numFmtId="0" fontId="64" fillId="3" borderId="2" xfId="0" applyFont="1" applyFill="1" applyBorder="1" applyAlignment="1">
      <alignment horizontal="center" vertical="center" wrapText="1" readingOrder="2"/>
    </xf>
    <xf numFmtId="0" fontId="65" fillId="3" borderId="2" xfId="0" applyFont="1" applyFill="1" applyBorder="1" applyAlignment="1">
      <alignment horizontal="center" vertical="center" wrapText="1" readingOrder="2"/>
    </xf>
    <xf numFmtId="0" fontId="64" fillId="4" borderId="2" xfId="0" applyFont="1" applyFill="1" applyBorder="1" applyAlignment="1">
      <alignment horizontal="center" vertical="center" wrapText="1" readingOrder="2"/>
    </xf>
    <xf numFmtId="0" fontId="66" fillId="4" borderId="2" xfId="0" applyFont="1" applyFill="1" applyBorder="1" applyAlignment="1">
      <alignment horizontal="center" vertical="center" wrapText="1" readingOrder="2"/>
    </xf>
    <xf numFmtId="0" fontId="66" fillId="3" borderId="2" xfId="0" applyFont="1" applyFill="1" applyBorder="1" applyAlignment="1">
      <alignment horizontal="center" vertical="center" wrapText="1" readingOrder="2"/>
    </xf>
    <xf numFmtId="3" fontId="58" fillId="2" borderId="2" xfId="0" applyNumberFormat="1" applyFont="1" applyFill="1" applyBorder="1" applyAlignment="1">
      <alignment horizontal="center" vertical="center" wrapText="1" readingOrder="2"/>
    </xf>
    <xf numFmtId="0" fontId="69" fillId="2" borderId="1" xfId="0" applyFont="1" applyFill="1" applyBorder="1" applyAlignment="1">
      <alignment horizontal="center" vertical="center" wrapText="1" readingOrder="2"/>
    </xf>
    <xf numFmtId="0" fontId="15" fillId="2" borderId="1" xfId="0" applyFont="1" applyFill="1" applyBorder="1" applyAlignment="1">
      <alignment horizontal="center" vertical="center" wrapText="1" readingOrder="2"/>
    </xf>
    <xf numFmtId="0" fontId="70" fillId="3" borderId="4" xfId="0" applyFont="1" applyFill="1" applyBorder="1" applyAlignment="1">
      <alignment horizontal="center" vertical="center" wrapText="1" readingOrder="2"/>
    </xf>
    <xf numFmtId="0" fontId="70" fillId="4" borderId="2" xfId="0" applyFont="1" applyFill="1" applyBorder="1" applyAlignment="1">
      <alignment horizontal="center" vertical="center" wrapText="1" readingOrder="2"/>
    </xf>
    <xf numFmtId="0" fontId="57" fillId="3" borderId="2" xfId="0" applyFont="1" applyFill="1" applyBorder="1" applyAlignment="1">
      <alignment horizontal="center" vertical="center" wrapText="1" readingOrder="2"/>
    </xf>
    <xf numFmtId="0" fontId="70" fillId="3" borderId="2" xfId="0" applyFont="1" applyFill="1" applyBorder="1" applyAlignment="1">
      <alignment horizontal="center" vertical="center" wrapText="1" readingOrder="2"/>
    </xf>
    <xf numFmtId="0" fontId="71" fillId="2" borderId="2" xfId="0" applyFont="1" applyFill="1" applyBorder="1" applyAlignment="1">
      <alignment horizontal="center" vertical="center" wrapText="1" readingOrder="2"/>
    </xf>
    <xf numFmtId="0" fontId="72" fillId="2" borderId="2" xfId="0" applyFont="1" applyFill="1" applyBorder="1" applyAlignment="1">
      <alignment horizontal="center" vertical="center" wrapText="1" readingOrder="2"/>
    </xf>
    <xf numFmtId="0" fontId="73" fillId="4" borderId="2" xfId="0" applyFont="1" applyFill="1" applyBorder="1" applyAlignment="1">
      <alignment horizontal="center" vertical="center" wrapText="1" readingOrder="2"/>
    </xf>
    <xf numFmtId="0" fontId="73" fillId="3" borderId="2" xfId="0" applyFont="1" applyFill="1" applyBorder="1" applyAlignment="1">
      <alignment horizontal="center" vertical="center" wrapText="1" readingOrder="2"/>
    </xf>
    <xf numFmtId="0" fontId="73" fillId="3" borderId="4" xfId="0" applyFont="1" applyFill="1" applyBorder="1" applyAlignment="1">
      <alignment horizontal="center" vertical="center" wrapText="1" readingOrder="2"/>
    </xf>
    <xf numFmtId="0" fontId="41" fillId="3" borderId="2" xfId="0" applyFont="1" applyFill="1" applyBorder="1" applyAlignment="1">
      <alignment horizontal="center" wrapText="1" readingOrder="2"/>
    </xf>
    <xf numFmtId="0" fontId="74" fillId="3" borderId="2" xfId="0" applyFont="1" applyFill="1" applyBorder="1" applyAlignment="1">
      <alignment horizontal="center" vertical="center" wrapText="1" readingOrder="2"/>
    </xf>
    <xf numFmtId="0" fontId="8" fillId="2" borderId="2" xfId="0" applyFont="1" applyFill="1" applyBorder="1" applyAlignment="1">
      <alignment horizontal="center" vertical="center" wrapText="1" readingOrder="2"/>
    </xf>
    <xf numFmtId="0" fontId="13" fillId="2" borderId="5" xfId="0" applyFont="1" applyFill="1" applyBorder="1" applyAlignment="1">
      <alignment horizontal="center" vertical="center" wrapText="1" readingOrder="2"/>
    </xf>
    <xf numFmtId="0" fontId="6" fillId="2" borderId="6" xfId="0" applyFont="1" applyFill="1" applyBorder="1" applyAlignment="1">
      <alignment horizontal="center" vertical="center" wrapText="1" readingOrder="2"/>
    </xf>
    <xf numFmtId="10" fontId="20" fillId="4" borderId="7" xfId="0" applyNumberFormat="1" applyFont="1" applyFill="1" applyBorder="1" applyAlignment="1">
      <alignment horizontal="center" vertical="center" wrapText="1" readingOrder="2"/>
    </xf>
    <xf numFmtId="10" fontId="20" fillId="4" borderId="8" xfId="0" applyNumberFormat="1" applyFont="1" applyFill="1" applyBorder="1" applyAlignment="1">
      <alignment horizontal="center" vertical="center" wrapText="1" readingOrder="2"/>
    </xf>
    <xf numFmtId="0" fontId="21" fillId="2" borderId="5" xfId="0" applyFont="1" applyFill="1" applyBorder="1" applyAlignment="1">
      <alignment horizontal="center" vertical="center" wrapText="1" readingOrder="2"/>
    </xf>
    <xf numFmtId="0" fontId="21" fillId="2" borderId="6" xfId="0" applyFont="1" applyFill="1" applyBorder="1" applyAlignment="1">
      <alignment horizontal="center" vertical="center" wrapText="1" readingOrder="2"/>
    </xf>
    <xf numFmtId="0" fontId="17" fillId="4" borderId="7" xfId="0" applyFont="1" applyFill="1" applyBorder="1" applyAlignment="1">
      <alignment horizontal="center" vertical="center" wrapText="1" readingOrder="2"/>
    </xf>
    <xf numFmtId="0" fontId="17" fillId="4" borderId="8" xfId="0" applyFont="1" applyFill="1" applyBorder="1" applyAlignment="1">
      <alignment horizontal="center" vertical="center" wrapText="1" readingOrder="2"/>
    </xf>
    <xf numFmtId="0" fontId="19" fillId="4" borderId="7" xfId="0" applyFont="1" applyFill="1" applyBorder="1" applyAlignment="1">
      <alignment horizontal="center" vertical="center" wrapText="1" readingOrder="2"/>
    </xf>
    <xf numFmtId="0" fontId="19" fillId="4" borderId="8" xfId="0" applyFont="1" applyFill="1" applyBorder="1" applyAlignment="1">
      <alignment horizontal="center" vertical="center" wrapText="1" readingOrder="2"/>
    </xf>
    <xf numFmtId="0" fontId="23" fillId="2" borderId="5" xfId="0" applyFont="1" applyFill="1" applyBorder="1" applyAlignment="1">
      <alignment horizontal="center" vertical="center" wrapText="1" readingOrder="2"/>
    </xf>
    <xf numFmtId="0" fontId="23" fillId="2" borderId="6" xfId="0" applyFont="1" applyFill="1" applyBorder="1" applyAlignment="1">
      <alignment horizontal="center" vertical="center" wrapText="1" readingOrder="2"/>
    </xf>
    <xf numFmtId="0" fontId="31" fillId="2" borderId="5" xfId="0" applyFont="1" applyFill="1" applyBorder="1" applyAlignment="1">
      <alignment horizontal="center" vertical="center" wrapText="1" readingOrder="2"/>
    </xf>
    <xf numFmtId="0" fontId="31" fillId="2" borderId="6" xfId="0" applyFont="1" applyFill="1" applyBorder="1" applyAlignment="1">
      <alignment horizontal="center" vertical="center" wrapText="1" readingOrder="2"/>
    </xf>
    <xf numFmtId="0" fontId="38" fillId="2" borderId="5" xfId="0" applyFont="1" applyFill="1" applyBorder="1" applyAlignment="1">
      <alignment horizontal="center" vertical="center" wrapText="1" readingOrder="2"/>
    </xf>
    <xf numFmtId="0" fontId="38" fillId="2" borderId="6" xfId="0" applyFont="1" applyFill="1" applyBorder="1" applyAlignment="1">
      <alignment horizontal="center" vertical="center" wrapText="1" readingOrder="2"/>
    </xf>
    <xf numFmtId="0" fontId="43" fillId="2" borderId="7" xfId="0" applyFont="1" applyFill="1" applyBorder="1" applyAlignment="1">
      <alignment horizontal="center" vertical="center" wrapText="1" readingOrder="2"/>
    </xf>
    <xf numFmtId="0" fontId="43" fillId="2" borderId="10" xfId="0" applyFont="1" applyFill="1" applyBorder="1" applyAlignment="1">
      <alignment horizontal="center" vertical="center" wrapText="1" readingOrder="2"/>
    </xf>
    <xf numFmtId="0" fontId="43" fillId="2" borderId="11" xfId="0" applyFont="1" applyFill="1" applyBorder="1" applyAlignment="1">
      <alignment horizontal="center" vertical="center" wrapText="1" readingOrder="2"/>
    </xf>
    <xf numFmtId="0" fontId="46" fillId="3" borderId="12" xfId="0" applyFont="1" applyFill="1" applyBorder="1" applyAlignment="1">
      <alignment horizontal="center" vertical="center" wrapText="1" readingOrder="2"/>
    </xf>
    <xf numFmtId="0" fontId="46" fillId="3" borderId="13" xfId="0" applyFont="1" applyFill="1" applyBorder="1" applyAlignment="1">
      <alignment horizontal="center" vertical="center" wrapText="1" readingOrder="2"/>
    </xf>
    <xf numFmtId="0" fontId="43" fillId="2" borderId="8" xfId="0" applyFont="1" applyFill="1" applyBorder="1" applyAlignment="1">
      <alignment horizontal="center" vertical="center" wrapText="1" readingOrder="2"/>
    </xf>
    <xf numFmtId="0" fontId="47" fillId="3" borderId="18" xfId="0" applyFont="1" applyFill="1" applyBorder="1" applyAlignment="1">
      <alignment horizontal="center" vertical="center" wrapText="1" readingOrder="2"/>
    </xf>
    <xf numFmtId="0" fontId="47" fillId="3" borderId="19" xfId="0" applyFont="1" applyFill="1" applyBorder="1" applyAlignment="1">
      <alignment horizontal="center" vertical="center" wrapText="1" readingOrder="2"/>
    </xf>
    <xf numFmtId="0" fontId="13" fillId="2" borderId="6" xfId="0" applyFont="1" applyFill="1" applyBorder="1" applyAlignment="1">
      <alignment horizontal="center" vertical="center" wrapText="1" readingOrder="2"/>
    </xf>
    <xf numFmtId="0" fontId="13" fillId="2" borderId="18" xfId="0" applyFont="1" applyFill="1" applyBorder="1" applyAlignment="1">
      <alignment horizontal="center" vertical="center" wrapText="1" readingOrder="2"/>
    </xf>
    <xf numFmtId="0" fontId="13" fillId="2" borderId="27" xfId="0" applyFont="1" applyFill="1" applyBorder="1" applyAlignment="1">
      <alignment horizontal="center" vertical="center" wrapText="1" readingOrder="2"/>
    </xf>
    <xf numFmtId="0" fontId="67" fillId="2" borderId="5" xfId="0" applyFont="1" applyFill="1" applyBorder="1" applyAlignment="1">
      <alignment horizontal="center" vertical="center" wrapText="1" readingOrder="2"/>
    </xf>
    <xf numFmtId="0" fontId="67" fillId="2" borderId="6" xfId="0" applyFont="1" applyFill="1" applyBorder="1" applyAlignment="1">
      <alignment horizontal="center" vertical="center" wrapText="1" readingOrder="2"/>
    </xf>
    <xf numFmtId="0" fontId="44" fillId="2" borderId="5" xfId="0" applyFont="1" applyFill="1" applyBorder="1" applyAlignment="1">
      <alignment horizontal="center" vertical="center" wrapText="1" readingOrder="2"/>
    </xf>
    <xf numFmtId="0" fontId="44" fillId="2" borderId="6" xfId="0" applyFont="1" applyFill="1" applyBorder="1" applyAlignment="1">
      <alignment horizontal="center" vertical="center" wrapText="1" readingOrder="2"/>
    </xf>
    <xf numFmtId="0" fontId="76" fillId="8" borderId="28" xfId="0" applyFont="1" applyFill="1" applyBorder="1" applyAlignment="1">
      <alignment horizontal="center" vertical="center" wrapText="1"/>
    </xf>
    <xf numFmtId="0" fontId="77" fillId="0" borderId="28" xfId="0" applyFont="1" applyBorder="1" applyAlignment="1">
      <alignment vertical="center" wrapText="1"/>
    </xf>
    <xf numFmtId="0" fontId="78" fillId="0" borderId="28" xfId="0" applyFont="1" applyBorder="1" applyAlignment="1">
      <alignment vertical="center" wrapText="1"/>
    </xf>
    <xf numFmtId="0" fontId="64" fillId="9" borderId="29" xfId="4" applyFont="1" applyFill="1" applyBorder="1" applyAlignment="1">
      <alignment horizontal="right" vertical="center" wrapText="1" readingOrder="2"/>
    </xf>
    <xf numFmtId="0" fontId="81" fillId="9" borderId="34" xfId="4" applyFont="1" applyFill="1" applyBorder="1" applyAlignment="1">
      <alignment horizontal="right" vertical="center" wrapText="1" readingOrder="2"/>
    </xf>
    <xf numFmtId="0" fontId="81" fillId="9" borderId="37" xfId="4" applyFont="1" applyFill="1" applyBorder="1" applyAlignment="1">
      <alignment horizontal="right" vertical="center" wrapText="1" readingOrder="2"/>
    </xf>
    <xf numFmtId="0" fontId="64" fillId="10" borderId="30" xfId="4" applyFont="1" applyFill="1" applyBorder="1" applyAlignment="1">
      <alignment horizontal="right" vertical="center" wrapText="1" readingOrder="2"/>
    </xf>
    <xf numFmtId="0" fontId="82" fillId="10" borderId="31" xfId="4" applyFont="1" applyFill="1" applyBorder="1" applyAlignment="1">
      <alignment horizontal="right" vertical="center" wrapText="1" readingOrder="2"/>
    </xf>
    <xf numFmtId="0" fontId="82" fillId="10" borderId="32" xfId="4" applyFont="1" applyFill="1" applyBorder="1" applyAlignment="1">
      <alignment horizontal="right" vertical="center" wrapText="1" readingOrder="2"/>
    </xf>
    <xf numFmtId="0" fontId="64" fillId="0" borderId="33" xfId="4" applyFont="1" applyFill="1" applyBorder="1" applyAlignment="1">
      <alignment horizontal="right" vertical="center" wrapText="1" readingOrder="2"/>
    </xf>
    <xf numFmtId="0" fontId="82" fillId="0" borderId="34" xfId="4" applyFont="1" applyFill="1" applyBorder="1" applyAlignment="1">
      <alignment horizontal="right" vertical="center" wrapText="1" readingOrder="2"/>
    </xf>
    <xf numFmtId="0" fontId="64" fillId="0" borderId="34" xfId="4" applyFont="1" applyFill="1" applyBorder="1" applyAlignment="1">
      <alignment horizontal="right" vertical="center" wrapText="1" readingOrder="2"/>
    </xf>
    <xf numFmtId="0" fontId="64" fillId="10" borderId="33" xfId="4" applyFont="1" applyFill="1" applyBorder="1" applyAlignment="1">
      <alignment horizontal="right" vertical="center" wrapText="1" readingOrder="2"/>
    </xf>
    <xf numFmtId="0" fontId="82" fillId="10" borderId="35" xfId="4" applyFont="1" applyFill="1" applyBorder="1" applyAlignment="1">
      <alignment horizontal="right" vertical="center" wrapText="1" readingOrder="2"/>
    </xf>
    <xf numFmtId="0" fontId="82" fillId="10" borderId="36" xfId="4" applyFont="1" applyFill="1" applyBorder="1" applyAlignment="1">
      <alignment horizontal="right" vertical="center" wrapText="1" readingOrder="2"/>
    </xf>
    <xf numFmtId="0" fontId="82" fillId="10" borderId="34" xfId="4" applyFont="1" applyFill="1" applyBorder="1" applyAlignment="1">
      <alignment horizontal="right" vertical="center" wrapText="1" readingOrder="2"/>
    </xf>
    <xf numFmtId="0" fontId="64" fillId="10" borderId="34" xfId="4" applyFont="1" applyFill="1" applyBorder="1" applyAlignment="1">
      <alignment horizontal="right" vertical="center" wrapText="1" readingOrder="2"/>
    </xf>
    <xf numFmtId="0" fontId="83" fillId="0" borderId="34" xfId="3" applyFont="1" applyFill="1" applyBorder="1" applyAlignment="1">
      <alignment horizontal="right" vertical="center" wrapText="1" readingOrder="2"/>
    </xf>
    <xf numFmtId="0" fontId="82" fillId="10" borderId="34" xfId="4" applyFont="1" applyFill="1" applyBorder="1" applyAlignment="1">
      <alignment vertical="center" wrapText="1" readingOrder="2"/>
    </xf>
    <xf numFmtId="0" fontId="64" fillId="0" borderId="30" xfId="4" applyFont="1" applyFill="1" applyBorder="1" applyAlignment="1">
      <alignment horizontal="right" vertical="center" wrapText="1" readingOrder="2"/>
    </xf>
    <xf numFmtId="0" fontId="82" fillId="0" borderId="30" xfId="4" applyFont="1" applyFill="1" applyBorder="1" applyAlignment="1">
      <alignment horizontal="right" vertical="center" wrapText="1" readingOrder="2"/>
    </xf>
    <xf numFmtId="0" fontId="82" fillId="0" borderId="31" xfId="4" applyFont="1" applyFill="1" applyBorder="1" applyAlignment="1">
      <alignment horizontal="right" vertical="center" wrapText="1"/>
    </xf>
    <xf numFmtId="0" fontId="82" fillId="10" borderId="34" xfId="4" applyFont="1" applyFill="1" applyBorder="1" applyAlignment="1">
      <alignment horizontal="right" vertical="center" wrapText="1" readingOrder="2"/>
    </xf>
    <xf numFmtId="0" fontId="82" fillId="10" borderId="37" xfId="4" applyFont="1" applyFill="1" applyBorder="1" applyAlignment="1">
      <alignment horizontal="right" vertical="center" wrapText="1" readingOrder="2"/>
    </xf>
  </cellXfs>
  <cellStyles count="5">
    <cellStyle name="20% - Accent5 2" xfId="2" xr:uid="{ECECD5DD-D76B-46C7-9919-C003663F2718}"/>
    <cellStyle name="Hyperlink" xfId="3" builtinId="8"/>
    <cellStyle name="Normal" xfId="0" builtinId="0"/>
    <cellStyle name="Normal 2" xfId="4" xr:uid="{B9FD236F-3BB1-4AF6-AF94-ADE108F35DF5}"/>
    <cellStyle name="Normal 3" xfId="1" xr:uid="{321DB26E-4D75-437A-B9D7-9A4ACE9EC5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228600</xdr:colOff>
      <xdr:row>0</xdr:row>
      <xdr:rowOff>19050</xdr:rowOff>
    </xdr:from>
    <xdr:to>
      <xdr:col>1</xdr:col>
      <xdr:colOff>1162050</xdr:colOff>
      <xdr:row>0</xdr:row>
      <xdr:rowOff>1057275</xdr:rowOff>
    </xdr:to>
    <xdr:cxnSp macro="">
      <xdr:nvCxnSpPr>
        <xdr:cNvPr id="2" name="Straight Connector 1">
          <a:extLst>
            <a:ext uri="{FF2B5EF4-FFF2-40B4-BE49-F238E27FC236}">
              <a16:creationId xmlns:a16="http://schemas.microsoft.com/office/drawing/2014/main" id="{EFA277F3-14BC-68B9-BC0D-03BE516DC471}"/>
            </a:ext>
          </a:extLst>
        </xdr:cNvPr>
        <xdr:cNvCxnSpPr/>
      </xdr:nvCxnSpPr>
      <xdr:spPr>
        <a:xfrm flipH="1">
          <a:off x="9986057625" y="219075"/>
          <a:ext cx="1171575" cy="10382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266700</xdr:colOff>
      <xdr:row>0</xdr:row>
      <xdr:rowOff>9525</xdr:rowOff>
    </xdr:from>
    <xdr:to>
      <xdr:col>1</xdr:col>
      <xdr:colOff>1304925</xdr:colOff>
      <xdr:row>0</xdr:row>
      <xdr:rowOff>533400</xdr:rowOff>
    </xdr:to>
    <xdr:cxnSp macro="">
      <xdr:nvCxnSpPr>
        <xdr:cNvPr id="2" name="Straight Connector 1">
          <a:extLst>
            <a:ext uri="{FF2B5EF4-FFF2-40B4-BE49-F238E27FC236}">
              <a16:creationId xmlns:a16="http://schemas.microsoft.com/office/drawing/2014/main" id="{8067732B-595A-E7FC-F31B-9E0E1096A54A}"/>
            </a:ext>
          </a:extLst>
        </xdr:cNvPr>
        <xdr:cNvCxnSpPr/>
      </xdr:nvCxnSpPr>
      <xdr:spPr>
        <a:xfrm flipH="1">
          <a:off x="9985886175" y="209550"/>
          <a:ext cx="1314450" cy="523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7</xdr:row>
      <xdr:rowOff>0</xdr:rowOff>
    </xdr:from>
    <xdr:to>
      <xdr:col>3</xdr:col>
      <xdr:colOff>0</xdr:colOff>
      <xdr:row>9</xdr:row>
      <xdr:rowOff>0</xdr:rowOff>
    </xdr:to>
    <xdr:sp macro="" textlink="">
      <xdr:nvSpPr>
        <xdr:cNvPr id="2" name="Rectangle 1">
          <a:extLst>
            <a:ext uri="{FF2B5EF4-FFF2-40B4-BE49-F238E27FC236}">
              <a16:creationId xmlns:a16="http://schemas.microsoft.com/office/drawing/2014/main" id="{D45550CF-F8C6-4070-A009-C18D0318067C}"/>
            </a:ext>
          </a:extLst>
        </xdr:cNvPr>
        <xdr:cNvSpPr/>
      </xdr:nvSpPr>
      <xdr:spPr>
        <a:xfrm>
          <a:off x="9985248000" y="3343275"/>
          <a:ext cx="3571875" cy="381000"/>
        </a:xfrm>
        <a:prstGeom prst="rect">
          <a:avLst/>
        </a:prstGeom>
        <a:solidFill>
          <a:srgbClr val="86A6B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r"/>
          <a:r>
            <a:rPr lang="ar-OM" sz="1600">
              <a:solidFill>
                <a:schemeClr val="bg1"/>
              </a:solidFill>
              <a:cs typeface="Sultan Medium" pitchFamily="2" charset="-78"/>
            </a:rPr>
            <a:t>إجمالي المنتجات الموافق عليها</a:t>
          </a:r>
          <a:r>
            <a:rPr lang="en-US" sz="1600">
              <a:solidFill>
                <a:schemeClr val="bg1"/>
              </a:solidFill>
              <a:cs typeface="Sultan Medium" pitchFamily="2" charset="-78"/>
            </a:rPr>
            <a:t>      </a:t>
          </a:r>
          <a:endParaRPr lang="en-US" sz="1600">
            <a:solidFill>
              <a:schemeClr val="accent6">
                <a:lumMod val="50000"/>
              </a:schemeClr>
            </a:solidFill>
            <a:cs typeface="Sultan Medium" pitchFamily="2" charset="-78"/>
          </a:endParaRPr>
        </a:p>
      </xdr:txBody>
    </xdr:sp>
    <xdr:clientData/>
  </xdr:twoCellAnchor>
  <xdr:twoCellAnchor editAs="oneCell">
    <xdr:from>
      <xdr:col>2</xdr:col>
      <xdr:colOff>300789</xdr:colOff>
      <xdr:row>7</xdr:row>
      <xdr:rowOff>0</xdr:rowOff>
    </xdr:from>
    <xdr:to>
      <xdr:col>2</xdr:col>
      <xdr:colOff>1117724</xdr:colOff>
      <xdr:row>9</xdr:row>
      <xdr:rowOff>87630</xdr:rowOff>
    </xdr:to>
    <xdr:pic>
      <xdr:nvPicPr>
        <xdr:cNvPr id="3" name="Picture 2">
          <a:extLst>
            <a:ext uri="{FF2B5EF4-FFF2-40B4-BE49-F238E27FC236}">
              <a16:creationId xmlns:a16="http://schemas.microsoft.com/office/drawing/2014/main" id="{CC976182-5187-B21B-ECBC-C8269A542832}"/>
            </a:ext>
          </a:extLst>
        </xdr:cNvPr>
        <xdr:cNvPicPr>
          <a:picLocks noChangeAspect="1"/>
        </xdr:cNvPicPr>
      </xdr:nvPicPr>
      <xdr:blipFill>
        <a:blip xmlns:r="http://schemas.openxmlformats.org/officeDocument/2006/relationships" r:embed="rId1"/>
        <a:stretch>
          <a:fillRect/>
        </a:stretch>
      </xdr:blipFill>
      <xdr:spPr>
        <a:xfrm>
          <a:off x="9985511401" y="3314701"/>
          <a:ext cx="816935"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8</xdr:row>
      <xdr:rowOff>0</xdr:rowOff>
    </xdr:from>
    <xdr:to>
      <xdr:col>3</xdr:col>
      <xdr:colOff>493420</xdr:colOff>
      <xdr:row>10</xdr:row>
      <xdr:rowOff>19050</xdr:rowOff>
    </xdr:to>
    <xdr:sp macro="" textlink="">
      <xdr:nvSpPr>
        <xdr:cNvPr id="2" name="Rectangle 1">
          <a:extLst>
            <a:ext uri="{FF2B5EF4-FFF2-40B4-BE49-F238E27FC236}">
              <a16:creationId xmlns:a16="http://schemas.microsoft.com/office/drawing/2014/main" id="{71379D67-1738-D013-4A4E-F9BF123F3AA4}"/>
            </a:ext>
          </a:extLst>
        </xdr:cNvPr>
        <xdr:cNvSpPr/>
      </xdr:nvSpPr>
      <xdr:spPr>
        <a:xfrm>
          <a:off x="9985164155" y="4505325"/>
          <a:ext cx="3246145" cy="400050"/>
        </a:xfrm>
        <a:prstGeom prst="rect">
          <a:avLst/>
        </a:prstGeom>
        <a:solidFill>
          <a:srgbClr val="86A6BC"/>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r>
            <a:rPr lang="ar-OM" sz="1600">
              <a:solidFill>
                <a:schemeClr val="bg1"/>
              </a:solidFill>
              <a:cs typeface="Sultan Medium" pitchFamily="2" charset="-78"/>
            </a:rPr>
            <a:t>المشاركات الخارجية للمعرض            </a:t>
          </a:r>
          <a:r>
            <a:rPr lang="ar-OM" sz="2000" b="1">
              <a:solidFill>
                <a:schemeClr val="accent3">
                  <a:lumMod val="50000"/>
                </a:schemeClr>
              </a:solidFill>
              <a:cs typeface="Sultan Medium" pitchFamily="2" charset="-78"/>
            </a:rPr>
            <a:t>14</a:t>
          </a:r>
          <a:r>
            <a:rPr lang="ar-OM" sz="1600">
              <a:solidFill>
                <a:schemeClr val="bg1"/>
              </a:solidFill>
              <a:cs typeface="Sultan Medium" pitchFamily="2" charset="-78"/>
            </a:rPr>
            <a:t>  </a:t>
          </a:r>
          <a:endParaRPr lang="en-US" sz="1600">
            <a:solidFill>
              <a:schemeClr val="accent3">
                <a:lumMod val="50000"/>
              </a:schemeClr>
            </a:solidFill>
            <a:cs typeface="Sultan Medium" pitchFamily="2" charset="-78"/>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hyperlink" Target="mailto:hamoud.2218@cpa.gov.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91869-33FC-4BB1-BA5D-70E2627F3006}">
  <sheetPr>
    <pageSetUpPr fitToPage="1"/>
  </sheetPr>
  <dimension ref="A1:K16"/>
  <sheetViews>
    <sheetView rightToLeft="1" workbookViewId="0">
      <selection activeCell="B18" sqref="B18"/>
    </sheetView>
  </sheetViews>
  <sheetFormatPr defaultRowHeight="14.4"/>
  <cols>
    <col min="1" max="1" width="4" customWidth="1"/>
    <col min="2" max="2" width="13.44140625" customWidth="1"/>
    <col min="3" max="3" width="10.6640625" customWidth="1"/>
    <col min="9" max="10" width="14" customWidth="1"/>
    <col min="11" max="11" width="17.109375" customWidth="1"/>
  </cols>
  <sheetData>
    <row r="1" spans="1:11" ht="69" customHeight="1" thickBot="1">
      <c r="A1" s="30" t="s">
        <v>0</v>
      </c>
      <c r="B1" s="21" t="s">
        <v>1</v>
      </c>
      <c r="C1" s="22" t="s">
        <v>2</v>
      </c>
      <c r="D1" s="23" t="s">
        <v>3</v>
      </c>
      <c r="E1" s="22" t="s">
        <v>4</v>
      </c>
      <c r="F1" s="24" t="s">
        <v>5</v>
      </c>
      <c r="G1" s="24" t="s">
        <v>25</v>
      </c>
      <c r="H1" s="22" t="s">
        <v>6</v>
      </c>
      <c r="I1" s="22" t="s">
        <v>7</v>
      </c>
      <c r="J1" s="22" t="s">
        <v>8</v>
      </c>
      <c r="K1" s="22" t="s">
        <v>9</v>
      </c>
    </row>
    <row r="2" spans="1:11" ht="15.6" thickTop="1" thickBot="1">
      <c r="A2" s="1">
        <v>1</v>
      </c>
      <c r="B2" s="25" t="s">
        <v>10</v>
      </c>
      <c r="C2" s="2">
        <v>18238</v>
      </c>
      <c r="D2" s="3">
        <v>3608</v>
      </c>
      <c r="E2" s="2">
        <v>1642</v>
      </c>
      <c r="F2" s="4">
        <v>23488</v>
      </c>
      <c r="G2" s="5">
        <v>0.50690000000000002</v>
      </c>
      <c r="H2" s="2">
        <v>18607</v>
      </c>
      <c r="I2" s="2">
        <v>2487</v>
      </c>
      <c r="J2" s="6">
        <v>1344238.79</v>
      </c>
      <c r="K2" s="2">
        <v>20163</v>
      </c>
    </row>
    <row r="3" spans="1:11" ht="15.6" thickTop="1" thickBot="1">
      <c r="A3" s="7">
        <v>2</v>
      </c>
      <c r="B3" s="26" t="s">
        <v>11</v>
      </c>
      <c r="C3" s="8">
        <v>4915</v>
      </c>
      <c r="D3" s="8">
        <v>1470</v>
      </c>
      <c r="E3" s="8">
        <v>1686</v>
      </c>
      <c r="F3" s="9">
        <v>8071</v>
      </c>
      <c r="G3" s="10">
        <v>0.17419999999999999</v>
      </c>
      <c r="H3" s="8">
        <v>12321</v>
      </c>
      <c r="I3" s="8">
        <v>574</v>
      </c>
      <c r="J3" s="11">
        <v>1148672.02</v>
      </c>
      <c r="K3" s="8">
        <v>6391</v>
      </c>
    </row>
    <row r="4" spans="1:11" ht="27.6" thickTop="1" thickBot="1">
      <c r="A4" s="1">
        <v>3</v>
      </c>
      <c r="B4" s="27" t="s">
        <v>12</v>
      </c>
      <c r="C4" s="3">
        <v>2192</v>
      </c>
      <c r="D4" s="3">
        <v>600</v>
      </c>
      <c r="E4" s="3">
        <v>182</v>
      </c>
      <c r="F4" s="4">
        <v>2974</v>
      </c>
      <c r="G4" s="12">
        <v>6.4199999999999993E-2</v>
      </c>
      <c r="H4" s="3">
        <v>655</v>
      </c>
      <c r="I4" s="3">
        <v>233</v>
      </c>
      <c r="J4" s="13">
        <v>96208.08</v>
      </c>
      <c r="K4" s="3">
        <v>2745</v>
      </c>
    </row>
    <row r="5" spans="1:11" ht="15.6" thickTop="1" thickBot="1">
      <c r="A5" s="7">
        <v>4</v>
      </c>
      <c r="B5" s="26" t="s">
        <v>13</v>
      </c>
      <c r="C5" s="8">
        <v>1275</v>
      </c>
      <c r="D5" s="8">
        <v>737</v>
      </c>
      <c r="E5" s="8">
        <v>294</v>
      </c>
      <c r="F5" s="9">
        <v>2306</v>
      </c>
      <c r="G5" s="10">
        <v>4.9799999999999997E-2</v>
      </c>
      <c r="H5" s="8">
        <v>35531</v>
      </c>
      <c r="I5" s="8">
        <v>119</v>
      </c>
      <c r="J5" s="11">
        <v>75160.820000000007</v>
      </c>
      <c r="K5" s="8">
        <v>1756</v>
      </c>
    </row>
    <row r="6" spans="1:11" ht="15.6" thickTop="1" thickBot="1">
      <c r="A6" s="1">
        <v>5</v>
      </c>
      <c r="B6" s="28" t="s">
        <v>14</v>
      </c>
      <c r="C6" s="3">
        <v>1509</v>
      </c>
      <c r="D6" s="3">
        <v>413</v>
      </c>
      <c r="E6" s="3">
        <v>118</v>
      </c>
      <c r="F6" s="4">
        <v>2040</v>
      </c>
      <c r="G6" s="12">
        <v>4.3999999999999997E-2</v>
      </c>
      <c r="H6" s="3">
        <v>12554</v>
      </c>
      <c r="I6" s="3">
        <v>101</v>
      </c>
      <c r="J6" s="13">
        <v>61654.82</v>
      </c>
      <c r="K6" s="3">
        <v>1856</v>
      </c>
    </row>
    <row r="7" spans="1:11" ht="15.6" thickTop="1" thickBot="1">
      <c r="A7" s="7">
        <v>6</v>
      </c>
      <c r="B7" s="29" t="s">
        <v>15</v>
      </c>
      <c r="C7" s="8">
        <v>1238</v>
      </c>
      <c r="D7" s="8">
        <v>277</v>
      </c>
      <c r="E7" s="8">
        <v>320</v>
      </c>
      <c r="F7" s="9">
        <v>1835</v>
      </c>
      <c r="G7" s="10">
        <v>3.9600000000000003E-2</v>
      </c>
      <c r="H7" s="8">
        <v>1874</v>
      </c>
      <c r="I7" s="8">
        <v>105</v>
      </c>
      <c r="J7" s="11">
        <v>38034.379999999997</v>
      </c>
      <c r="K7" s="8">
        <v>9</v>
      </c>
    </row>
    <row r="8" spans="1:11" ht="27.6" thickTop="1" thickBot="1">
      <c r="A8" s="1">
        <v>7</v>
      </c>
      <c r="B8" s="27" t="s">
        <v>16</v>
      </c>
      <c r="C8" s="3">
        <v>756</v>
      </c>
      <c r="D8" s="3">
        <v>209</v>
      </c>
      <c r="E8" s="3">
        <v>448</v>
      </c>
      <c r="F8" s="4">
        <v>1413</v>
      </c>
      <c r="G8" s="12">
        <v>3.0499999999999999E-2</v>
      </c>
      <c r="H8" s="3">
        <v>1835</v>
      </c>
      <c r="I8" s="3">
        <v>76</v>
      </c>
      <c r="J8" s="13">
        <v>18167.62</v>
      </c>
      <c r="K8" s="3">
        <v>944</v>
      </c>
    </row>
    <row r="9" spans="1:11" ht="15.6" thickTop="1" thickBot="1">
      <c r="A9" s="7">
        <v>8</v>
      </c>
      <c r="B9" s="29" t="s">
        <v>17</v>
      </c>
      <c r="C9" s="8">
        <v>849</v>
      </c>
      <c r="D9" s="8">
        <v>273</v>
      </c>
      <c r="E9" s="8">
        <v>189</v>
      </c>
      <c r="F9" s="9">
        <v>1311</v>
      </c>
      <c r="G9" s="10">
        <v>2.8299999999999999E-2</v>
      </c>
      <c r="H9" s="8">
        <v>12265</v>
      </c>
      <c r="I9" s="8">
        <v>16</v>
      </c>
      <c r="J9" s="11">
        <v>55920.22</v>
      </c>
      <c r="K9" s="8">
        <v>1103</v>
      </c>
    </row>
    <row r="10" spans="1:11" ht="15.6" thickTop="1" thickBot="1">
      <c r="A10" s="1">
        <v>9</v>
      </c>
      <c r="B10" s="28" t="s">
        <v>18</v>
      </c>
      <c r="C10" s="3">
        <v>743</v>
      </c>
      <c r="D10" s="3">
        <v>250</v>
      </c>
      <c r="E10" s="3">
        <v>310</v>
      </c>
      <c r="F10" s="4">
        <v>1303</v>
      </c>
      <c r="G10" s="12">
        <v>2.81E-2</v>
      </c>
      <c r="H10" s="3">
        <v>6655</v>
      </c>
      <c r="I10" s="3">
        <v>70</v>
      </c>
      <c r="J10" s="13">
        <v>29832.6</v>
      </c>
      <c r="K10" s="3">
        <v>958</v>
      </c>
    </row>
    <row r="11" spans="1:11" ht="15.6" thickTop="1" thickBot="1">
      <c r="A11" s="7">
        <v>10</v>
      </c>
      <c r="B11" s="26" t="s">
        <v>19</v>
      </c>
      <c r="C11" s="8">
        <v>960</v>
      </c>
      <c r="D11" s="8">
        <v>188</v>
      </c>
      <c r="E11" s="8">
        <v>119</v>
      </c>
      <c r="F11" s="9">
        <v>1267</v>
      </c>
      <c r="G11" s="10">
        <v>2.7300000000000001E-2</v>
      </c>
      <c r="H11" s="8">
        <v>11975</v>
      </c>
      <c r="I11" s="8">
        <v>85</v>
      </c>
      <c r="J11" s="11">
        <v>81426.320000000007</v>
      </c>
      <c r="K11" s="8">
        <v>1129</v>
      </c>
    </row>
    <row r="12" spans="1:11" ht="15.6" thickTop="1" thickBot="1">
      <c r="A12" s="1">
        <v>11</v>
      </c>
      <c r="B12" s="28" t="s">
        <v>20</v>
      </c>
      <c r="C12" s="3">
        <v>44</v>
      </c>
      <c r="D12" s="3">
        <v>52</v>
      </c>
      <c r="E12" s="3">
        <v>130</v>
      </c>
      <c r="F12" s="4">
        <v>226</v>
      </c>
      <c r="G12" s="12">
        <v>4.8999999999999998E-3</v>
      </c>
      <c r="H12" s="3">
        <v>1211</v>
      </c>
      <c r="I12" s="3">
        <v>4</v>
      </c>
      <c r="J12" s="3">
        <v>718</v>
      </c>
      <c r="K12" s="3">
        <v>48</v>
      </c>
    </row>
    <row r="13" spans="1:11" ht="15.6" thickTop="1" thickBot="1">
      <c r="A13" s="7">
        <v>12</v>
      </c>
      <c r="B13" s="26" t="s">
        <v>21</v>
      </c>
      <c r="C13" s="8">
        <v>27</v>
      </c>
      <c r="D13" s="8">
        <v>5</v>
      </c>
      <c r="E13" s="8">
        <v>15</v>
      </c>
      <c r="F13" s="9">
        <v>47</v>
      </c>
      <c r="G13" s="10">
        <v>1E-3</v>
      </c>
      <c r="H13" s="8">
        <v>216</v>
      </c>
      <c r="I13" s="8">
        <v>4</v>
      </c>
      <c r="J13" s="8">
        <v>320</v>
      </c>
      <c r="K13" s="8">
        <v>31</v>
      </c>
    </row>
    <row r="14" spans="1:11" ht="15.6" thickTop="1" thickBot="1">
      <c r="A14" s="1">
        <v>13</v>
      </c>
      <c r="B14" s="28" t="s">
        <v>22</v>
      </c>
      <c r="C14" s="3">
        <v>27</v>
      </c>
      <c r="D14" s="3">
        <v>2</v>
      </c>
      <c r="E14" s="3">
        <v>14</v>
      </c>
      <c r="F14" s="4">
        <v>43</v>
      </c>
      <c r="G14" s="12">
        <v>8.9999999999999998E-4</v>
      </c>
      <c r="H14" s="3">
        <v>55</v>
      </c>
      <c r="I14" s="3">
        <v>1</v>
      </c>
      <c r="J14" s="3">
        <v>0</v>
      </c>
      <c r="K14" s="3">
        <v>28</v>
      </c>
    </row>
    <row r="15" spans="1:11" ht="15.6" thickTop="1" thickBot="1">
      <c r="A15" s="14">
        <v>14</v>
      </c>
      <c r="B15" s="26" t="s">
        <v>23</v>
      </c>
      <c r="C15" s="8">
        <v>3</v>
      </c>
      <c r="D15" s="8">
        <v>2</v>
      </c>
      <c r="E15" s="8">
        <v>12</v>
      </c>
      <c r="F15" s="15">
        <v>17</v>
      </c>
      <c r="G15" s="10">
        <v>4.0000000000000002E-4</v>
      </c>
      <c r="H15" s="8">
        <v>94</v>
      </c>
      <c r="I15" s="8">
        <v>0</v>
      </c>
      <c r="J15" s="8">
        <v>0</v>
      </c>
      <c r="K15" s="8">
        <v>5</v>
      </c>
    </row>
    <row r="16" spans="1:11" ht="30.75" customHeight="1" thickBot="1">
      <c r="A16" s="156" t="s">
        <v>24</v>
      </c>
      <c r="B16" s="157"/>
      <c r="C16" s="16">
        <v>32776</v>
      </c>
      <c r="D16" s="16">
        <v>8086</v>
      </c>
      <c r="E16" s="16">
        <v>5479</v>
      </c>
      <c r="F16" s="17">
        <v>46341</v>
      </c>
      <c r="G16" s="18">
        <v>1</v>
      </c>
      <c r="H16" s="19">
        <v>115848</v>
      </c>
      <c r="I16" s="19">
        <v>3875</v>
      </c>
      <c r="J16" s="20">
        <v>2950353.67</v>
      </c>
      <c r="K16" s="19">
        <v>37166</v>
      </c>
    </row>
  </sheetData>
  <mergeCells count="1">
    <mergeCell ref="A16:B16"/>
  </mergeCells>
  <pageMargins left="0.25" right="0.25" top="0.75" bottom="0.75" header="0.3" footer="0.3"/>
  <pageSetup paperSize="9" orientation="landscape" r:id="rId1"/>
  <headerFooter>
    <oddHeader>&amp;A</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AF96EC-4AB7-49F7-97B2-84EFEDAEB257}">
  <dimension ref="A1:C10"/>
  <sheetViews>
    <sheetView rightToLeft="1" workbookViewId="0">
      <selection activeCell="A4" sqref="A4"/>
    </sheetView>
  </sheetViews>
  <sheetFormatPr defaultRowHeight="14.4"/>
  <cols>
    <col min="1" max="1" width="29.109375" customWidth="1"/>
    <col min="2" max="3" width="17.6640625" customWidth="1"/>
  </cols>
  <sheetData>
    <row r="1" spans="1:3" ht="69.75" customHeight="1" thickBot="1">
      <c r="A1" s="109" t="s">
        <v>135</v>
      </c>
      <c r="B1" s="109" t="s">
        <v>136</v>
      </c>
      <c r="C1" s="110" t="s">
        <v>137</v>
      </c>
    </row>
    <row r="2" spans="1:3" ht="36" customHeight="1" thickBot="1">
      <c r="A2" s="111" t="s">
        <v>138</v>
      </c>
      <c r="B2" s="112">
        <v>1</v>
      </c>
      <c r="C2" s="113">
        <v>14</v>
      </c>
    </row>
    <row r="3" spans="1:3" ht="36" customHeight="1" thickBot="1">
      <c r="A3" s="111" t="s">
        <v>139</v>
      </c>
      <c r="B3" s="112">
        <v>0</v>
      </c>
      <c r="C3" s="113">
        <v>2</v>
      </c>
    </row>
    <row r="4" spans="1:3" ht="36" customHeight="1" thickBot="1">
      <c r="A4" s="111" t="s">
        <v>18</v>
      </c>
      <c r="B4" s="112">
        <v>0</v>
      </c>
      <c r="C4" s="113">
        <v>1</v>
      </c>
    </row>
    <row r="5" spans="1:3" ht="36" customHeight="1" thickBot="1">
      <c r="A5" s="111" t="s">
        <v>12</v>
      </c>
      <c r="B5" s="112">
        <v>0</v>
      </c>
      <c r="C5" s="113">
        <v>1</v>
      </c>
    </row>
    <row r="6" spans="1:3" ht="36" customHeight="1" thickBot="1">
      <c r="A6" s="111" t="s">
        <v>14</v>
      </c>
      <c r="B6" s="112">
        <v>0</v>
      </c>
      <c r="C6" s="113">
        <v>1</v>
      </c>
    </row>
    <row r="7" spans="1:3" ht="36" customHeight="1" thickBot="1">
      <c r="A7" s="111" t="s">
        <v>11</v>
      </c>
      <c r="B7" s="112">
        <v>0</v>
      </c>
      <c r="C7" s="113">
        <v>1</v>
      </c>
    </row>
    <row r="8" spans="1:3" ht="36" customHeight="1" thickBot="1">
      <c r="A8" s="111" t="s">
        <v>17</v>
      </c>
      <c r="B8" s="112">
        <v>0</v>
      </c>
      <c r="C8" s="113">
        <v>2</v>
      </c>
    </row>
    <row r="9" spans="1:3" ht="36" customHeight="1" thickBot="1">
      <c r="A9" s="111" t="s">
        <v>34</v>
      </c>
      <c r="B9" s="112">
        <v>0</v>
      </c>
      <c r="C9" s="113">
        <v>2</v>
      </c>
    </row>
    <row r="10" spans="1:3" ht="21" thickBot="1">
      <c r="A10" s="114" t="s">
        <v>65</v>
      </c>
      <c r="B10" s="115">
        <v>1</v>
      </c>
      <c r="C10" s="116">
        <v>24</v>
      </c>
    </row>
  </sheetData>
  <pageMargins left="0.7" right="0.7" top="0.75" bottom="0.75" header="0.3" footer="0.3"/>
  <pageSetup paperSize="9" orientation="portrait" r:id="rId1"/>
  <headerFooter>
    <oddHeade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E7649-E986-4E44-8D03-4A6E3E7B0C0F}">
  <dimension ref="A1:N8"/>
  <sheetViews>
    <sheetView rightToLeft="1" workbookViewId="0">
      <selection activeCell="A9" sqref="A9"/>
    </sheetView>
  </sheetViews>
  <sheetFormatPr defaultRowHeight="14.4"/>
  <cols>
    <col min="1" max="1" width="4" customWidth="1"/>
    <col min="2" max="2" width="23" customWidth="1"/>
    <col min="3" max="3" width="14.33203125" customWidth="1"/>
    <col min="4" max="4" width="15.33203125" customWidth="1"/>
    <col min="7" max="7" width="18.88671875" customWidth="1"/>
    <col min="8" max="8" width="13.109375" customWidth="1"/>
  </cols>
  <sheetData>
    <row r="1" spans="1:14" ht="45" customHeight="1" thickBot="1">
      <c r="A1" s="77" t="s">
        <v>0</v>
      </c>
      <c r="B1" s="77" t="s">
        <v>140</v>
      </c>
      <c r="C1" s="77" t="s">
        <v>141</v>
      </c>
      <c r="D1" s="77" t="s">
        <v>142</v>
      </c>
      <c r="F1" s="77" t="s">
        <v>0</v>
      </c>
      <c r="G1" s="77" t="s">
        <v>148</v>
      </c>
      <c r="H1" s="125" t="s">
        <v>39</v>
      </c>
      <c r="N1" s="131"/>
    </row>
    <row r="2" spans="1:14" ht="50.25" customHeight="1" thickTop="1" thickBot="1">
      <c r="A2" s="117">
        <v>1</v>
      </c>
      <c r="B2" s="78" t="s">
        <v>143</v>
      </c>
      <c r="C2" s="118">
        <v>10</v>
      </c>
      <c r="D2" s="118">
        <v>43</v>
      </c>
      <c r="F2" s="127">
        <v>1</v>
      </c>
      <c r="G2" s="126" t="s">
        <v>149</v>
      </c>
      <c r="H2" s="118">
        <v>385</v>
      </c>
      <c r="N2" s="132"/>
    </row>
    <row r="3" spans="1:14" ht="50.25" customHeight="1" thickBot="1">
      <c r="A3" s="119">
        <v>2</v>
      </c>
      <c r="B3" s="108" t="s">
        <v>144</v>
      </c>
      <c r="C3" s="120">
        <v>10</v>
      </c>
      <c r="D3" s="121">
        <v>15</v>
      </c>
      <c r="F3" s="129">
        <v>2</v>
      </c>
      <c r="G3" s="128" t="s">
        <v>150</v>
      </c>
      <c r="H3" s="120">
        <v>67</v>
      </c>
      <c r="N3" s="133"/>
    </row>
    <row r="4" spans="1:14" ht="50.25" customHeight="1" thickTop="1" thickBot="1">
      <c r="A4" s="119">
        <v>3</v>
      </c>
      <c r="B4" s="108" t="s">
        <v>145</v>
      </c>
      <c r="C4" s="120">
        <v>21</v>
      </c>
      <c r="D4" s="122">
        <v>686</v>
      </c>
      <c r="F4" s="156" t="s">
        <v>39</v>
      </c>
      <c r="G4" s="180"/>
      <c r="H4" s="130">
        <v>452</v>
      </c>
    </row>
    <row r="5" spans="1:14" ht="50.25" customHeight="1" thickTop="1" thickBot="1">
      <c r="A5" s="119">
        <v>4</v>
      </c>
      <c r="B5" s="108" t="s">
        <v>146</v>
      </c>
      <c r="C5" s="120">
        <v>1</v>
      </c>
      <c r="D5" s="122">
        <v>26</v>
      </c>
    </row>
    <row r="6" spans="1:14" ht="50.25" customHeight="1" thickTop="1" thickBot="1">
      <c r="A6" s="119">
        <v>5</v>
      </c>
      <c r="B6" s="108" t="s">
        <v>147</v>
      </c>
      <c r="C6" s="120">
        <v>2</v>
      </c>
      <c r="D6" s="122">
        <v>6</v>
      </c>
    </row>
    <row r="7" spans="1:14" ht="25.8" thickTop="1" thickBot="1">
      <c r="A7" s="181" t="s">
        <v>39</v>
      </c>
      <c r="B7" s="182"/>
      <c r="C7" s="123">
        <v>44</v>
      </c>
      <c r="D7" s="124">
        <v>776</v>
      </c>
    </row>
    <row r="8" spans="1:14" ht="15" thickTop="1"/>
  </sheetData>
  <mergeCells count="2">
    <mergeCell ref="F4:G4"/>
    <mergeCell ref="A7:B7"/>
  </mergeCells>
  <pageMargins left="0.7" right="0.7" top="0.75" bottom="0.75" header="0.3" footer="0.3"/>
  <pageSetup paperSize="9" orientation="portrait" r:id="rId1"/>
  <headerFooter>
    <oddHeader>&amp;A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DD37D-298A-43C4-A93F-9DD5B0DE0E78}">
  <dimension ref="B1:D16"/>
  <sheetViews>
    <sheetView rightToLeft="1" workbookViewId="0">
      <selection activeCell="P3" sqref="P3"/>
    </sheetView>
  </sheetViews>
  <sheetFormatPr defaultRowHeight="14.4"/>
  <cols>
    <col min="2" max="2" width="3.44140625" customWidth="1"/>
    <col min="3" max="3" width="29" customWidth="1"/>
    <col min="4" max="4" width="28.33203125" customWidth="1"/>
  </cols>
  <sheetData>
    <row r="1" spans="2:4" ht="15" thickBot="1"/>
    <row r="2" spans="2:4" ht="48" customHeight="1" thickBot="1">
      <c r="B2" s="134" t="s">
        <v>0</v>
      </c>
      <c r="C2" s="135" t="s">
        <v>151</v>
      </c>
      <c r="D2" s="135" t="s">
        <v>152</v>
      </c>
    </row>
    <row r="3" spans="2:4" ht="36" customHeight="1" thickBot="1">
      <c r="B3" s="136">
        <v>1</v>
      </c>
      <c r="C3" s="137" t="s">
        <v>153</v>
      </c>
      <c r="D3" s="35">
        <v>29520</v>
      </c>
    </row>
    <row r="4" spans="2:4" ht="36" customHeight="1" thickBot="1">
      <c r="B4" s="138">
        <v>2</v>
      </c>
      <c r="C4" s="139" t="s">
        <v>154</v>
      </c>
      <c r="D4" s="39">
        <v>2859</v>
      </c>
    </row>
    <row r="5" spans="2:4" ht="36" customHeight="1" thickBot="1">
      <c r="B5" s="136">
        <v>3</v>
      </c>
      <c r="C5" s="137" t="s">
        <v>155</v>
      </c>
      <c r="D5" s="35">
        <v>8474</v>
      </c>
    </row>
    <row r="6" spans="2:4" ht="21" thickBot="1">
      <c r="B6" s="183" t="s">
        <v>156</v>
      </c>
      <c r="C6" s="184"/>
      <c r="D6" s="130">
        <v>40853</v>
      </c>
    </row>
    <row r="10" spans="2:4" ht="15" thickBot="1"/>
    <row r="11" spans="2:4" ht="21.6" thickBot="1">
      <c r="B11" s="134" t="s">
        <v>0</v>
      </c>
      <c r="C11" s="185" t="s">
        <v>157</v>
      </c>
      <c r="D11" s="186"/>
    </row>
    <row r="12" spans="2:4" ht="19.8" thickBot="1">
      <c r="B12" s="136">
        <v>1</v>
      </c>
      <c r="C12" s="140" t="s">
        <v>158</v>
      </c>
      <c r="D12" s="72">
        <v>1740</v>
      </c>
    </row>
    <row r="13" spans="2:4" ht="19.8" thickBot="1">
      <c r="B13" s="138">
        <v>2</v>
      </c>
      <c r="C13" s="139" t="s">
        <v>159</v>
      </c>
      <c r="D13" s="70">
        <v>24872</v>
      </c>
    </row>
    <row r="14" spans="2:4" ht="19.8" thickBot="1">
      <c r="B14" s="138">
        <v>3</v>
      </c>
      <c r="C14" s="139" t="s">
        <v>160</v>
      </c>
      <c r="D14" s="70">
        <v>114808</v>
      </c>
    </row>
    <row r="15" spans="2:4" ht="19.8" thickBot="1">
      <c r="B15" s="136">
        <v>4</v>
      </c>
      <c r="C15" s="140" t="s">
        <v>161</v>
      </c>
      <c r="D15" s="72">
        <v>584082</v>
      </c>
    </row>
    <row r="16" spans="2:4" ht="21" thickBot="1">
      <c r="B16" s="183" t="s">
        <v>156</v>
      </c>
      <c r="C16" s="184"/>
      <c r="D16" s="141">
        <f>SUM(D12:D15)</f>
        <v>725502</v>
      </c>
    </row>
  </sheetData>
  <mergeCells count="3">
    <mergeCell ref="B6:C6"/>
    <mergeCell ref="B16:C16"/>
    <mergeCell ref="C11:D11"/>
  </mergeCells>
  <pageMargins left="0.7" right="0.7" top="0.75" bottom="0.75" header="0.3" footer="0.3"/>
  <pageSetup paperSize="9" orientation="portrait" r:id="rId1"/>
  <headerFooter>
    <oddHeader>&amp;A</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D89CB-9B97-4BE9-9E19-0E33353F1C2E}">
  <dimension ref="B1:E15"/>
  <sheetViews>
    <sheetView rightToLeft="1" topLeftCell="A4" workbookViewId="0">
      <selection activeCell="N15" sqref="N15"/>
    </sheetView>
  </sheetViews>
  <sheetFormatPr defaultRowHeight="14.4"/>
  <cols>
    <col min="2" max="2" width="4.33203125" customWidth="1"/>
    <col min="3" max="3" width="21.33203125" customWidth="1"/>
    <col min="4" max="4" width="17.109375" customWidth="1"/>
    <col min="5" max="5" width="18.109375" customWidth="1"/>
  </cols>
  <sheetData>
    <row r="1" spans="2:5" ht="15" thickBot="1"/>
    <row r="2" spans="2:5" ht="74.25" customHeight="1" thickBot="1">
      <c r="B2" s="143" t="s">
        <v>0</v>
      </c>
      <c r="C2" s="142" t="s">
        <v>164</v>
      </c>
      <c r="D2" s="142" t="s">
        <v>163</v>
      </c>
      <c r="E2" s="142" t="s">
        <v>162</v>
      </c>
    </row>
    <row r="3" spans="2:5" ht="35.25" customHeight="1" thickTop="1" thickBot="1">
      <c r="B3" s="144">
        <v>1</v>
      </c>
      <c r="C3" s="152" t="s">
        <v>165</v>
      </c>
      <c r="D3" s="118">
        <v>34</v>
      </c>
      <c r="E3" s="118">
        <v>600</v>
      </c>
    </row>
    <row r="4" spans="2:5" ht="35.25" customHeight="1" thickBot="1">
      <c r="B4" s="145">
        <v>2</v>
      </c>
      <c r="C4" s="150" t="s">
        <v>11</v>
      </c>
      <c r="D4" s="120">
        <v>70</v>
      </c>
      <c r="E4" s="120">
        <v>579</v>
      </c>
    </row>
    <row r="5" spans="2:5" ht="40.5" customHeight="1" thickBot="1">
      <c r="B5" s="147">
        <v>3</v>
      </c>
      <c r="C5" s="151" t="s">
        <v>166</v>
      </c>
      <c r="D5" s="146">
        <v>39</v>
      </c>
      <c r="E5" s="146">
        <v>210</v>
      </c>
    </row>
    <row r="6" spans="2:5" ht="35.25" customHeight="1" thickBot="1">
      <c r="B6" s="145">
        <v>4</v>
      </c>
      <c r="C6" s="150" t="s">
        <v>167</v>
      </c>
      <c r="D6" s="120">
        <v>12</v>
      </c>
      <c r="E6" s="120">
        <v>82</v>
      </c>
    </row>
    <row r="7" spans="2:5" ht="35.25" customHeight="1" thickBot="1">
      <c r="B7" s="147">
        <v>5</v>
      </c>
      <c r="C7" s="151" t="s">
        <v>168</v>
      </c>
      <c r="D7" s="146">
        <v>10</v>
      </c>
      <c r="E7" s="146">
        <v>36</v>
      </c>
    </row>
    <row r="8" spans="2:5" ht="40.5" customHeight="1" thickBot="1">
      <c r="B8" s="145">
        <v>6</v>
      </c>
      <c r="C8" s="150" t="s">
        <v>16</v>
      </c>
      <c r="D8" s="120">
        <v>24</v>
      </c>
      <c r="E8" s="120">
        <v>462</v>
      </c>
    </row>
    <row r="9" spans="2:5" ht="40.5" customHeight="1" thickBot="1">
      <c r="B9" s="147">
        <v>7</v>
      </c>
      <c r="C9" s="151" t="s">
        <v>12</v>
      </c>
      <c r="D9" s="146">
        <v>40</v>
      </c>
      <c r="E9" s="146">
        <v>221</v>
      </c>
    </row>
    <row r="10" spans="2:5" ht="40.5" customHeight="1" thickBot="1">
      <c r="B10" s="145">
        <v>8</v>
      </c>
      <c r="C10" s="150" t="s">
        <v>169</v>
      </c>
      <c r="D10" s="120">
        <v>61</v>
      </c>
      <c r="E10" s="120">
        <v>214</v>
      </c>
    </row>
    <row r="11" spans="2:5" ht="64.5" customHeight="1" thickBot="1">
      <c r="B11" s="147">
        <v>9</v>
      </c>
      <c r="C11" s="151" t="s">
        <v>170</v>
      </c>
      <c r="D11" s="146">
        <v>25</v>
      </c>
      <c r="E11" s="146">
        <v>685</v>
      </c>
    </row>
    <row r="12" spans="2:5" ht="35.25" customHeight="1" thickBot="1">
      <c r="B12" s="145">
        <v>10</v>
      </c>
      <c r="C12" s="150" t="s">
        <v>17</v>
      </c>
      <c r="D12" s="120">
        <v>50</v>
      </c>
      <c r="E12" s="120">
        <v>479</v>
      </c>
    </row>
    <row r="13" spans="2:5" ht="35.25" customHeight="1" thickBot="1">
      <c r="B13" s="147">
        <v>11</v>
      </c>
      <c r="C13" s="151" t="s">
        <v>36</v>
      </c>
      <c r="D13" s="146">
        <v>48</v>
      </c>
      <c r="E13" s="146">
        <v>430</v>
      </c>
    </row>
    <row r="14" spans="2:5" ht="40.5" customHeight="1" thickBot="1">
      <c r="B14" s="145">
        <v>12</v>
      </c>
      <c r="C14" s="150" t="s">
        <v>172</v>
      </c>
      <c r="D14" s="120">
        <v>86</v>
      </c>
      <c r="E14" s="120">
        <v>744</v>
      </c>
    </row>
    <row r="15" spans="2:5" ht="19.8" thickBot="1">
      <c r="B15" s="149"/>
      <c r="C15" s="148" t="s">
        <v>171</v>
      </c>
      <c r="D15" s="74">
        <v>499</v>
      </c>
      <c r="E15" s="74">
        <v>4742</v>
      </c>
    </row>
  </sheetData>
  <pageMargins left="0.7" right="0.7" top="0.75" bottom="0.75" header="0.3" footer="0.3"/>
  <pageSetup paperSize="9" orientation="portrait" r:id="rId1"/>
  <headerFooter>
    <oddHeader>&amp;A</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42CDE-2771-437C-96D5-48720464EEDD}">
  <dimension ref="B1:E17"/>
  <sheetViews>
    <sheetView rightToLeft="1" workbookViewId="0">
      <selection activeCell="B5" sqref="B5"/>
    </sheetView>
  </sheetViews>
  <sheetFormatPr defaultRowHeight="14.4"/>
  <cols>
    <col min="2" max="2" width="12.88671875" customWidth="1"/>
    <col min="3" max="3" width="11.88671875" customWidth="1"/>
    <col min="4" max="4" width="18.33203125" customWidth="1"/>
    <col min="5" max="5" width="19" customWidth="1"/>
  </cols>
  <sheetData>
    <row r="1" spans="2:5" ht="15" thickBot="1"/>
    <row r="2" spans="2:5" ht="81.75" customHeight="1" thickBot="1">
      <c r="B2" s="155" t="s">
        <v>173</v>
      </c>
      <c r="C2" s="155" t="s">
        <v>174</v>
      </c>
      <c r="D2" s="155" t="s">
        <v>176</v>
      </c>
      <c r="E2" s="155" t="s">
        <v>175</v>
      </c>
    </row>
    <row r="3" spans="2:5" ht="24" customHeight="1" thickBot="1">
      <c r="B3" s="153" t="s">
        <v>10</v>
      </c>
      <c r="C3" s="35">
        <v>102257</v>
      </c>
      <c r="D3" s="35">
        <v>3413</v>
      </c>
      <c r="E3" s="35">
        <v>1374</v>
      </c>
    </row>
    <row r="4" spans="2:5" ht="24" customHeight="1" thickBot="1">
      <c r="B4" s="69" t="s">
        <v>13</v>
      </c>
      <c r="C4" s="39">
        <v>38771</v>
      </c>
      <c r="D4" s="39">
        <v>676</v>
      </c>
      <c r="E4" s="39">
        <v>390</v>
      </c>
    </row>
    <row r="5" spans="2:5" ht="24" customHeight="1" thickBot="1">
      <c r="B5" s="154" t="s">
        <v>177</v>
      </c>
      <c r="C5" s="35">
        <v>1645</v>
      </c>
      <c r="D5" s="35">
        <v>2</v>
      </c>
      <c r="E5" s="35">
        <v>4</v>
      </c>
    </row>
    <row r="6" spans="2:5" ht="24" customHeight="1" thickBot="1">
      <c r="B6" s="69" t="s">
        <v>19</v>
      </c>
      <c r="C6" s="39">
        <v>19148</v>
      </c>
      <c r="D6" s="39">
        <v>16</v>
      </c>
      <c r="E6" s="39">
        <v>97</v>
      </c>
    </row>
    <row r="7" spans="2:5" ht="46.5" customHeight="1" thickBot="1">
      <c r="B7" s="71" t="s">
        <v>21</v>
      </c>
      <c r="C7" s="35">
        <v>1128</v>
      </c>
      <c r="D7" s="35">
        <v>19</v>
      </c>
      <c r="E7" s="35">
        <v>45</v>
      </c>
    </row>
    <row r="8" spans="2:5" ht="25.5" customHeight="1" thickBot="1">
      <c r="B8" s="69" t="s">
        <v>22</v>
      </c>
      <c r="C8" s="39">
        <v>3060</v>
      </c>
      <c r="D8" s="39">
        <v>20</v>
      </c>
      <c r="E8" s="39">
        <v>18</v>
      </c>
    </row>
    <row r="9" spans="2:5" ht="24" customHeight="1" thickBot="1">
      <c r="B9" s="71" t="s">
        <v>14</v>
      </c>
      <c r="C9" s="35">
        <v>23296</v>
      </c>
      <c r="D9" s="35">
        <v>295</v>
      </c>
      <c r="E9" s="35">
        <v>65</v>
      </c>
    </row>
    <row r="10" spans="2:5" ht="24" customHeight="1" thickBot="1">
      <c r="B10" s="69" t="s">
        <v>17</v>
      </c>
      <c r="C10" s="39">
        <v>7986</v>
      </c>
      <c r="D10" s="39">
        <v>243</v>
      </c>
      <c r="E10" s="39">
        <v>267</v>
      </c>
    </row>
    <row r="11" spans="2:5" ht="38.25" customHeight="1" thickBot="1">
      <c r="B11" s="71" t="s">
        <v>11</v>
      </c>
      <c r="C11" s="35">
        <v>46059</v>
      </c>
      <c r="D11" s="35">
        <v>1856</v>
      </c>
      <c r="E11" s="35">
        <v>2820</v>
      </c>
    </row>
    <row r="12" spans="2:5" ht="61.5" customHeight="1" thickBot="1">
      <c r="B12" s="69" t="s">
        <v>12</v>
      </c>
      <c r="C12" s="39">
        <v>19908</v>
      </c>
      <c r="D12" s="39">
        <v>831</v>
      </c>
      <c r="E12" s="39">
        <v>229</v>
      </c>
    </row>
    <row r="13" spans="2:5" ht="62.25" customHeight="1" thickBot="1">
      <c r="B13" s="71" t="s">
        <v>16</v>
      </c>
      <c r="C13" s="35">
        <v>20392</v>
      </c>
      <c r="D13" s="35">
        <v>286</v>
      </c>
      <c r="E13" s="35">
        <v>178</v>
      </c>
    </row>
    <row r="14" spans="2:5" ht="42" customHeight="1" thickBot="1">
      <c r="B14" s="69" t="s">
        <v>18</v>
      </c>
      <c r="C14" s="39">
        <v>28040</v>
      </c>
      <c r="D14" s="39">
        <v>22</v>
      </c>
      <c r="E14" s="39">
        <v>74</v>
      </c>
    </row>
    <row r="15" spans="2:5" ht="42.75" customHeight="1" thickBot="1">
      <c r="B15" s="71" t="s">
        <v>15</v>
      </c>
      <c r="C15" s="35">
        <v>47112</v>
      </c>
      <c r="D15" s="35">
        <v>517</v>
      </c>
      <c r="E15" s="35">
        <v>588</v>
      </c>
    </row>
    <row r="16" spans="2:5" ht="24" customHeight="1" thickBot="1">
      <c r="B16" s="69" t="s">
        <v>20</v>
      </c>
      <c r="C16" s="39">
        <v>7066</v>
      </c>
      <c r="D16" s="39">
        <v>4</v>
      </c>
      <c r="E16" s="39">
        <v>29</v>
      </c>
    </row>
    <row r="17" spans="2:5" ht="25.5" customHeight="1" thickBot="1">
      <c r="B17" s="148" t="s">
        <v>39</v>
      </c>
      <c r="C17" s="130">
        <v>365868</v>
      </c>
      <c r="D17" s="130">
        <v>8200</v>
      </c>
      <c r="E17" s="130">
        <v>6178</v>
      </c>
    </row>
  </sheetData>
  <pageMargins left="0.7" right="0.7" top="0.75" bottom="0.75" header="0.3" footer="0.3"/>
  <pageSetup paperSize="9" orientation="portrait" r:id="rId1"/>
  <headerFooter>
    <oddHeader>&amp;C&amp;A</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E6062-3418-452E-8837-68C53558F2C2}">
  <dimension ref="A1:E16"/>
  <sheetViews>
    <sheetView rightToLeft="1" workbookViewId="0">
      <selection activeCell="C17" sqref="C17"/>
    </sheetView>
  </sheetViews>
  <sheetFormatPr defaultRowHeight="14.4"/>
  <cols>
    <col min="1" max="1" width="7.33203125" customWidth="1"/>
    <col min="2" max="2" width="28.33203125" customWidth="1"/>
    <col min="3" max="3" width="57.44140625" customWidth="1"/>
    <col min="4" max="4" width="12.21875" customWidth="1"/>
    <col min="5" max="5" width="13.77734375" customWidth="1"/>
  </cols>
  <sheetData>
    <row r="1" spans="1:5" ht="15.6">
      <c r="A1" s="187" t="s">
        <v>0</v>
      </c>
      <c r="B1" s="187" t="s">
        <v>178</v>
      </c>
      <c r="C1" s="187" t="s">
        <v>179</v>
      </c>
      <c r="D1" s="187" t="s">
        <v>180</v>
      </c>
      <c r="E1" s="187" t="s">
        <v>181</v>
      </c>
    </row>
    <row r="2" spans="1:5" ht="31.2">
      <c r="A2" s="188">
        <v>1</v>
      </c>
      <c r="B2" s="188" t="s">
        <v>186</v>
      </c>
      <c r="C2" s="188" t="s">
        <v>187</v>
      </c>
      <c r="D2" s="188" t="s">
        <v>182</v>
      </c>
      <c r="E2" s="188" t="s">
        <v>183</v>
      </c>
    </row>
    <row r="3" spans="1:5" ht="30">
      <c r="A3" s="189">
        <v>2</v>
      </c>
      <c r="B3" s="189" t="s">
        <v>188</v>
      </c>
      <c r="C3" s="189" t="s">
        <v>189</v>
      </c>
      <c r="D3" s="189" t="s">
        <v>182</v>
      </c>
      <c r="E3" s="189" t="s">
        <v>183</v>
      </c>
    </row>
    <row r="4" spans="1:5" ht="30">
      <c r="A4" s="189">
        <v>3</v>
      </c>
      <c r="B4" s="189" t="s">
        <v>190</v>
      </c>
      <c r="C4" s="189" t="s">
        <v>191</v>
      </c>
      <c r="D4" s="189" t="s">
        <v>182</v>
      </c>
      <c r="E4" s="189" t="s">
        <v>183</v>
      </c>
    </row>
    <row r="5" spans="1:5" ht="30">
      <c r="A5" s="189">
        <v>4</v>
      </c>
      <c r="B5" s="189" t="s">
        <v>192</v>
      </c>
      <c r="C5" s="189" t="s">
        <v>193</v>
      </c>
      <c r="D5" s="189" t="s">
        <v>194</v>
      </c>
      <c r="E5" s="189" t="s">
        <v>183</v>
      </c>
    </row>
    <row r="6" spans="1:5" ht="15">
      <c r="A6" s="189">
        <v>5</v>
      </c>
      <c r="B6" s="189" t="s">
        <v>195</v>
      </c>
      <c r="C6" s="189" t="s">
        <v>196</v>
      </c>
      <c r="D6" s="189" t="s">
        <v>194</v>
      </c>
      <c r="E6" s="189" t="s">
        <v>183</v>
      </c>
    </row>
    <row r="7" spans="1:5" ht="30">
      <c r="A7" s="189">
        <v>6</v>
      </c>
      <c r="B7" s="189" t="s">
        <v>4</v>
      </c>
      <c r="C7" s="189" t="s">
        <v>197</v>
      </c>
      <c r="D7" s="189" t="s">
        <v>182</v>
      </c>
      <c r="E7" s="189" t="s">
        <v>183</v>
      </c>
    </row>
    <row r="8" spans="1:5" ht="30">
      <c r="A8" s="189">
        <v>7</v>
      </c>
      <c r="B8" s="189" t="s">
        <v>6</v>
      </c>
      <c r="C8" s="189" t="s">
        <v>198</v>
      </c>
      <c r="D8" s="189" t="s">
        <v>182</v>
      </c>
      <c r="E8" s="189" t="s">
        <v>183</v>
      </c>
    </row>
    <row r="9" spans="1:5" ht="15">
      <c r="A9" s="189">
        <v>8</v>
      </c>
      <c r="B9" s="189" t="s">
        <v>199</v>
      </c>
      <c r="C9" s="189" t="s">
        <v>200</v>
      </c>
      <c r="D9" s="189" t="s">
        <v>182</v>
      </c>
      <c r="E9" s="189" t="s">
        <v>183</v>
      </c>
    </row>
    <row r="10" spans="1:5" ht="15">
      <c r="A10" s="189">
        <v>9</v>
      </c>
      <c r="B10" s="189" t="s">
        <v>201</v>
      </c>
      <c r="C10" s="189" t="s">
        <v>202</v>
      </c>
      <c r="D10" s="189" t="s">
        <v>182</v>
      </c>
      <c r="E10" s="189" t="s">
        <v>183</v>
      </c>
    </row>
    <row r="11" spans="1:5" ht="30">
      <c r="A11" s="189">
        <v>10</v>
      </c>
      <c r="B11" s="189" t="s">
        <v>185</v>
      </c>
      <c r="C11" s="189" t="s">
        <v>203</v>
      </c>
      <c r="D11" s="189" t="s">
        <v>182</v>
      </c>
      <c r="E11" s="189" t="s">
        <v>183</v>
      </c>
    </row>
    <row r="12" spans="1:5" ht="30">
      <c r="A12" s="189">
        <v>11</v>
      </c>
      <c r="B12" s="189" t="s">
        <v>184</v>
      </c>
      <c r="C12" s="189" t="s">
        <v>204</v>
      </c>
      <c r="D12" s="189" t="s">
        <v>182</v>
      </c>
      <c r="E12" s="189" t="s">
        <v>183</v>
      </c>
    </row>
    <row r="13" spans="1:5" ht="30">
      <c r="A13" s="189">
        <v>12</v>
      </c>
      <c r="B13" s="189" t="s">
        <v>205</v>
      </c>
      <c r="C13" s="189" t="s">
        <v>206</v>
      </c>
      <c r="D13" s="189" t="s">
        <v>182</v>
      </c>
      <c r="E13" s="189" t="s">
        <v>183</v>
      </c>
    </row>
    <row r="14" spans="1:5" ht="30">
      <c r="A14" s="189">
        <v>13</v>
      </c>
      <c r="B14" s="189" t="s">
        <v>207</v>
      </c>
      <c r="C14" s="189" t="s">
        <v>208</v>
      </c>
      <c r="D14" s="189" t="s">
        <v>182</v>
      </c>
      <c r="E14" s="189" t="s">
        <v>183</v>
      </c>
    </row>
    <row r="15" spans="1:5" ht="30">
      <c r="A15" s="189">
        <v>14</v>
      </c>
      <c r="B15" s="189" t="s">
        <v>209</v>
      </c>
      <c r="C15" s="189" t="s">
        <v>210</v>
      </c>
      <c r="D15" s="189" t="s">
        <v>182</v>
      </c>
      <c r="E15" s="189" t="s">
        <v>183</v>
      </c>
    </row>
    <row r="16" spans="1:5" ht="15">
      <c r="A16" s="189">
        <v>15</v>
      </c>
      <c r="B16" s="189" t="s">
        <v>211</v>
      </c>
      <c r="C16" s="189" t="s">
        <v>212</v>
      </c>
      <c r="D16" s="189" t="s">
        <v>182</v>
      </c>
      <c r="E16" s="189" t="s">
        <v>183</v>
      </c>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5D8F4-3E21-4A9D-9E64-3FA694ED5836}">
  <dimension ref="A1:D10"/>
  <sheetViews>
    <sheetView rightToLeft="1" tabSelected="1" zoomScaleNormal="100" workbookViewId="0">
      <selection activeCell="B11" sqref="B11"/>
    </sheetView>
  </sheetViews>
  <sheetFormatPr defaultRowHeight="14.4"/>
  <cols>
    <col min="1" max="1" width="28.88671875" customWidth="1"/>
    <col min="2" max="2" width="48.88671875" customWidth="1"/>
    <col min="3" max="3" width="22.21875" customWidth="1"/>
    <col min="4" max="4" width="20.88671875" customWidth="1"/>
  </cols>
  <sheetData>
    <row r="1" spans="1:4" ht="29.4" customHeight="1">
      <c r="A1" s="190" t="s">
        <v>213</v>
      </c>
      <c r="B1" s="191" t="s">
        <v>237</v>
      </c>
      <c r="C1" s="192"/>
      <c r="D1" s="192"/>
    </row>
    <row r="2" spans="1:4" ht="103.2" customHeight="1">
      <c r="A2" s="193" t="s">
        <v>214</v>
      </c>
      <c r="B2" s="194" t="s">
        <v>238</v>
      </c>
      <c r="C2" s="195"/>
      <c r="D2" s="195"/>
    </row>
    <row r="3" spans="1:4" ht="108">
      <c r="A3" s="196" t="s">
        <v>215</v>
      </c>
      <c r="B3" s="197" t="s">
        <v>216</v>
      </c>
      <c r="C3" s="198" t="s">
        <v>217</v>
      </c>
      <c r="D3" s="197" t="s">
        <v>218</v>
      </c>
    </row>
    <row r="4" spans="1:4" ht="43.2" customHeight="1">
      <c r="A4" s="199" t="s">
        <v>219</v>
      </c>
      <c r="B4" s="200" t="s">
        <v>239</v>
      </c>
      <c r="C4" s="201"/>
      <c r="D4" s="201"/>
    </row>
    <row r="5" spans="1:4" ht="24.6" customHeight="1">
      <c r="A5" s="196" t="s">
        <v>220</v>
      </c>
      <c r="B5" s="197" t="s">
        <v>240</v>
      </c>
      <c r="C5" s="198" t="s">
        <v>221</v>
      </c>
      <c r="D5" s="197"/>
    </row>
    <row r="6" spans="1:4" ht="54">
      <c r="A6" s="199" t="s">
        <v>222</v>
      </c>
      <c r="B6" s="202" t="s">
        <v>223</v>
      </c>
      <c r="C6" s="203" t="s">
        <v>224</v>
      </c>
      <c r="D6" s="202">
        <v>24119358</v>
      </c>
    </row>
    <row r="7" spans="1:4" ht="54">
      <c r="A7" s="196" t="s">
        <v>225</v>
      </c>
      <c r="B7" s="204" t="s">
        <v>226</v>
      </c>
      <c r="C7" s="198" t="s">
        <v>227</v>
      </c>
      <c r="D7" s="197" t="s">
        <v>228</v>
      </c>
    </row>
    <row r="8" spans="1:4" ht="36">
      <c r="A8" s="199" t="s">
        <v>229</v>
      </c>
      <c r="B8" s="205">
        <v>2024</v>
      </c>
      <c r="C8" s="203" t="s">
        <v>230</v>
      </c>
      <c r="D8" s="202" t="s">
        <v>231</v>
      </c>
    </row>
    <row r="9" spans="1:4" ht="177.6" customHeight="1">
      <c r="A9" s="206" t="s">
        <v>232</v>
      </c>
      <c r="B9" s="207" t="s">
        <v>241</v>
      </c>
      <c r="C9" s="206" t="s">
        <v>233</v>
      </c>
      <c r="D9" s="208" t="s">
        <v>234</v>
      </c>
    </row>
    <row r="10" spans="1:4" ht="18">
      <c r="A10" s="199" t="s">
        <v>235</v>
      </c>
      <c r="B10" s="209" t="s">
        <v>236</v>
      </c>
      <c r="C10" s="210"/>
      <c r="D10" s="210"/>
    </row>
  </sheetData>
  <mergeCells count="4">
    <mergeCell ref="B1:D1"/>
    <mergeCell ref="B2:D2"/>
    <mergeCell ref="B4:D4"/>
    <mergeCell ref="B10:D10"/>
  </mergeCells>
  <hyperlinks>
    <hyperlink ref="B7" r:id="rId1" xr:uid="{97F0B119-25C8-490D-9A59-EA8BC16024A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C85876-6C26-4D24-AE18-8B5EBF8893CA}">
  <dimension ref="A1:F17"/>
  <sheetViews>
    <sheetView rightToLeft="1" workbookViewId="0">
      <selection sqref="A1:XFD1"/>
    </sheetView>
  </sheetViews>
  <sheetFormatPr defaultRowHeight="14.4"/>
  <cols>
    <col min="1" max="1" width="4.33203125" customWidth="1"/>
    <col min="2" max="2" width="19.33203125" customWidth="1"/>
    <col min="3" max="3" width="13.5546875" customWidth="1"/>
    <col min="4" max="4" width="12.109375" customWidth="1"/>
    <col min="5" max="5" width="11.5546875" customWidth="1"/>
    <col min="6" max="6" width="14.88671875" customWidth="1"/>
  </cols>
  <sheetData>
    <row r="1" spans="1:6" ht="41.25" customHeight="1" thickBot="1">
      <c r="A1" s="31" t="s">
        <v>0</v>
      </c>
      <c r="B1" s="32" t="s">
        <v>26</v>
      </c>
      <c r="C1" s="32" t="s">
        <v>27</v>
      </c>
      <c r="D1" s="32" t="s">
        <v>28</v>
      </c>
      <c r="E1" s="32" t="s">
        <v>29</v>
      </c>
      <c r="F1" s="32" t="s">
        <v>30</v>
      </c>
    </row>
    <row r="2" spans="1:6" ht="36.75" customHeight="1" thickBot="1">
      <c r="A2" s="33">
        <v>1</v>
      </c>
      <c r="B2" s="34" t="s">
        <v>31</v>
      </c>
      <c r="C2" s="35">
        <v>27</v>
      </c>
      <c r="D2" s="35">
        <v>0</v>
      </c>
      <c r="E2" s="35">
        <v>27</v>
      </c>
      <c r="F2" s="36">
        <v>1</v>
      </c>
    </row>
    <row r="3" spans="1:6" ht="36.75" customHeight="1" thickBot="1">
      <c r="A3" s="37">
        <v>2</v>
      </c>
      <c r="B3" s="38" t="s">
        <v>23</v>
      </c>
      <c r="C3" s="39">
        <v>3</v>
      </c>
      <c r="D3" s="39">
        <v>0</v>
      </c>
      <c r="E3" s="39">
        <v>3</v>
      </c>
      <c r="F3" s="40">
        <v>1</v>
      </c>
    </row>
    <row r="4" spans="1:6" ht="36.75" customHeight="1" thickBot="1">
      <c r="A4" s="33">
        <v>3</v>
      </c>
      <c r="B4" s="34" t="s">
        <v>17</v>
      </c>
      <c r="C4" s="35">
        <v>849</v>
      </c>
      <c r="D4" s="35">
        <v>11</v>
      </c>
      <c r="E4" s="35">
        <v>838</v>
      </c>
      <c r="F4" s="36">
        <v>0.98699999999999999</v>
      </c>
    </row>
    <row r="5" spans="1:6" ht="36.75" customHeight="1" thickBot="1">
      <c r="A5" s="37">
        <v>4</v>
      </c>
      <c r="B5" s="38" t="s">
        <v>13</v>
      </c>
      <c r="C5" s="39">
        <v>1275</v>
      </c>
      <c r="D5" s="39">
        <v>20</v>
      </c>
      <c r="E5" s="39">
        <v>1255</v>
      </c>
      <c r="F5" s="40">
        <v>0.98429999999999995</v>
      </c>
    </row>
    <row r="6" spans="1:6" ht="36.75" customHeight="1" thickBot="1">
      <c r="A6" s="33">
        <v>5</v>
      </c>
      <c r="B6" s="34" t="s">
        <v>19</v>
      </c>
      <c r="C6" s="35">
        <v>960</v>
      </c>
      <c r="D6" s="35">
        <v>17</v>
      </c>
      <c r="E6" s="35">
        <v>943</v>
      </c>
      <c r="F6" s="36">
        <v>0.98229999999999995</v>
      </c>
    </row>
    <row r="7" spans="1:6" ht="36.75" customHeight="1" thickBot="1">
      <c r="A7" s="37">
        <v>6</v>
      </c>
      <c r="B7" s="38" t="s">
        <v>16</v>
      </c>
      <c r="C7" s="39">
        <v>756</v>
      </c>
      <c r="D7" s="39">
        <v>14</v>
      </c>
      <c r="E7" s="39">
        <v>742</v>
      </c>
      <c r="F7" s="40">
        <v>0.98150000000000004</v>
      </c>
    </row>
    <row r="8" spans="1:6" ht="36.75" customHeight="1" thickBot="1">
      <c r="A8" s="33">
        <v>7</v>
      </c>
      <c r="B8" s="34" t="s">
        <v>18</v>
      </c>
      <c r="C8" s="35">
        <v>743</v>
      </c>
      <c r="D8" s="35">
        <v>15</v>
      </c>
      <c r="E8" s="35">
        <v>728</v>
      </c>
      <c r="F8" s="36">
        <v>0.9798</v>
      </c>
    </row>
    <row r="9" spans="1:6" ht="19.8" thickBot="1">
      <c r="A9" s="37">
        <v>8</v>
      </c>
      <c r="B9" s="38" t="s">
        <v>14</v>
      </c>
      <c r="C9" s="39">
        <v>1509</v>
      </c>
      <c r="D9" s="39">
        <v>50</v>
      </c>
      <c r="E9" s="39">
        <v>1459</v>
      </c>
      <c r="F9" s="40">
        <v>0.96689999999999998</v>
      </c>
    </row>
    <row r="10" spans="1:6" ht="19.8" thickBot="1">
      <c r="A10" s="33">
        <v>9</v>
      </c>
      <c r="B10" s="34" t="s">
        <v>11</v>
      </c>
      <c r="C10" s="35">
        <v>4915</v>
      </c>
      <c r="D10" s="35">
        <v>171</v>
      </c>
      <c r="E10" s="35">
        <v>4744</v>
      </c>
      <c r="F10" s="36">
        <v>0.96519999999999995</v>
      </c>
    </row>
    <row r="11" spans="1:6" ht="36.75" customHeight="1" thickBot="1">
      <c r="A11" s="37">
        <v>10</v>
      </c>
      <c r="B11" s="38" t="s">
        <v>15</v>
      </c>
      <c r="C11" s="39">
        <v>1238</v>
      </c>
      <c r="D11" s="39">
        <v>46</v>
      </c>
      <c r="E11" s="39">
        <v>1192</v>
      </c>
      <c r="F11" s="40">
        <v>0.96279999999999999</v>
      </c>
    </row>
    <row r="12" spans="1:6" ht="36.75" customHeight="1" thickBot="1">
      <c r="A12" s="33">
        <v>11</v>
      </c>
      <c r="B12" s="34" t="s">
        <v>12</v>
      </c>
      <c r="C12" s="35">
        <v>2192</v>
      </c>
      <c r="D12" s="35">
        <v>127</v>
      </c>
      <c r="E12" s="35">
        <v>2065</v>
      </c>
      <c r="F12" s="36">
        <v>0.94210000000000005</v>
      </c>
    </row>
    <row r="13" spans="1:6" ht="15" hidden="1" customHeight="1">
      <c r="A13" s="162">
        <v>12</v>
      </c>
      <c r="B13" s="41"/>
      <c r="C13" s="164">
        <v>18238</v>
      </c>
      <c r="D13" s="164">
        <v>1063</v>
      </c>
      <c r="E13" s="164">
        <v>17175</v>
      </c>
      <c r="F13" s="158">
        <v>0.94169999999999998</v>
      </c>
    </row>
    <row r="14" spans="1:6" ht="36.75" customHeight="1" thickBot="1">
      <c r="A14" s="163"/>
      <c r="B14" s="44" t="s">
        <v>10</v>
      </c>
      <c r="C14" s="165"/>
      <c r="D14" s="165"/>
      <c r="E14" s="165"/>
      <c r="F14" s="159"/>
    </row>
    <row r="15" spans="1:6" ht="36.75" customHeight="1" thickBot="1">
      <c r="A15" s="33">
        <v>13</v>
      </c>
      <c r="B15" s="34" t="s">
        <v>20</v>
      </c>
      <c r="C15" s="35">
        <v>44</v>
      </c>
      <c r="D15" s="35">
        <v>3</v>
      </c>
      <c r="E15" s="35">
        <v>41</v>
      </c>
      <c r="F15" s="36">
        <v>0.93179999999999996</v>
      </c>
    </row>
    <row r="16" spans="1:6" ht="36.75" customHeight="1" thickBot="1">
      <c r="A16" s="37">
        <v>14</v>
      </c>
      <c r="B16" s="38" t="s">
        <v>21</v>
      </c>
      <c r="C16" s="39">
        <v>27</v>
      </c>
      <c r="D16" s="39">
        <v>2</v>
      </c>
      <c r="E16" s="39">
        <v>25</v>
      </c>
      <c r="F16" s="40">
        <v>0.92589999999999995</v>
      </c>
    </row>
    <row r="17" spans="1:6" ht="36" customHeight="1" thickBot="1">
      <c r="A17" s="160" t="s">
        <v>5</v>
      </c>
      <c r="B17" s="161"/>
      <c r="C17" s="42">
        <v>32776</v>
      </c>
      <c r="D17" s="42">
        <v>1539</v>
      </c>
      <c r="E17" s="42">
        <v>31237</v>
      </c>
      <c r="F17" s="43">
        <v>0.95299999999999996</v>
      </c>
    </row>
  </sheetData>
  <mergeCells count="6">
    <mergeCell ref="F13:F14"/>
    <mergeCell ref="A17:B17"/>
    <mergeCell ref="A13:A14"/>
    <mergeCell ref="C13:C14"/>
    <mergeCell ref="D13:D14"/>
    <mergeCell ref="E13:E14"/>
  </mergeCells>
  <pageMargins left="0.7" right="0.7" top="0.75" bottom="0.75" header="0.3" footer="0.3"/>
  <pageSetup paperSize="9" orientation="portrait" r:id="rId1"/>
  <headerFooter>
    <oddHeade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68571-7F6A-4B7B-A9D0-36D3F11D69FC}">
  <dimension ref="A1:F17"/>
  <sheetViews>
    <sheetView rightToLeft="1" workbookViewId="0">
      <selection sqref="A1:XFD1"/>
    </sheetView>
  </sheetViews>
  <sheetFormatPr defaultRowHeight="14.4"/>
  <cols>
    <col min="1" max="1" width="4.109375" customWidth="1"/>
    <col min="2" max="2" width="15.88671875" customWidth="1"/>
    <col min="3" max="3" width="13" customWidth="1"/>
    <col min="4" max="4" width="11.88671875" customWidth="1"/>
    <col min="5" max="5" width="10.6640625" customWidth="1"/>
    <col min="6" max="6" width="15.109375" customWidth="1"/>
  </cols>
  <sheetData>
    <row r="1" spans="1:6" ht="41.25" customHeight="1" thickBot="1">
      <c r="A1" s="31" t="s">
        <v>0</v>
      </c>
      <c r="B1" s="32" t="s">
        <v>26</v>
      </c>
      <c r="C1" s="32" t="s">
        <v>32</v>
      </c>
      <c r="D1" s="32" t="s">
        <v>28</v>
      </c>
      <c r="E1" s="32" t="s">
        <v>29</v>
      </c>
      <c r="F1" s="32" t="s">
        <v>30</v>
      </c>
    </row>
    <row r="2" spans="1:6" ht="36.75" customHeight="1" thickBot="1">
      <c r="A2" s="33">
        <v>1</v>
      </c>
      <c r="B2" s="34" t="s">
        <v>31</v>
      </c>
      <c r="C2" s="35">
        <v>2</v>
      </c>
      <c r="D2" s="35">
        <v>0</v>
      </c>
      <c r="E2" s="35">
        <v>2</v>
      </c>
      <c r="F2" s="36">
        <v>1</v>
      </c>
    </row>
    <row r="3" spans="1:6" ht="19.8" thickBot="1">
      <c r="A3" s="37">
        <v>2</v>
      </c>
      <c r="B3" s="38" t="s">
        <v>23</v>
      </c>
      <c r="C3" s="39">
        <v>2</v>
      </c>
      <c r="D3" s="39">
        <v>0</v>
      </c>
      <c r="E3" s="39">
        <v>2</v>
      </c>
      <c r="F3" s="40">
        <v>1</v>
      </c>
    </row>
    <row r="4" spans="1:6" ht="36.75" customHeight="1" thickBot="1">
      <c r="A4" s="33">
        <v>3</v>
      </c>
      <c r="B4" s="34" t="s">
        <v>18</v>
      </c>
      <c r="C4" s="35">
        <v>250</v>
      </c>
      <c r="D4" s="35">
        <v>0</v>
      </c>
      <c r="E4" s="35">
        <v>250</v>
      </c>
      <c r="F4" s="36">
        <v>1</v>
      </c>
    </row>
    <row r="5" spans="1:6" ht="36.75" customHeight="1" thickBot="1">
      <c r="A5" s="37">
        <v>4</v>
      </c>
      <c r="B5" s="38" t="s">
        <v>19</v>
      </c>
      <c r="C5" s="39">
        <v>188</v>
      </c>
      <c r="D5" s="39">
        <v>0</v>
      </c>
      <c r="E5" s="39">
        <v>188</v>
      </c>
      <c r="F5" s="40">
        <v>1</v>
      </c>
    </row>
    <row r="6" spans="1:6" ht="36.75" customHeight="1" thickBot="1">
      <c r="A6" s="33">
        <v>5</v>
      </c>
      <c r="B6" s="34" t="s">
        <v>20</v>
      </c>
      <c r="C6" s="35">
        <v>52</v>
      </c>
      <c r="D6" s="35">
        <v>0</v>
      </c>
      <c r="E6" s="35">
        <v>52</v>
      </c>
      <c r="F6" s="36">
        <v>1</v>
      </c>
    </row>
    <row r="7" spans="1:6" ht="36.75" customHeight="1" thickBot="1">
      <c r="A7" s="37">
        <v>6</v>
      </c>
      <c r="B7" s="38" t="s">
        <v>16</v>
      </c>
      <c r="C7" s="39">
        <v>209</v>
      </c>
      <c r="D7" s="39">
        <v>0</v>
      </c>
      <c r="E7" s="39">
        <v>209</v>
      </c>
      <c r="F7" s="40">
        <v>1</v>
      </c>
    </row>
    <row r="8" spans="1:6" ht="19.8" thickBot="1">
      <c r="A8" s="33">
        <v>7</v>
      </c>
      <c r="B8" s="34" t="s">
        <v>21</v>
      </c>
      <c r="C8" s="35">
        <v>5</v>
      </c>
      <c r="D8" s="35">
        <v>0</v>
      </c>
      <c r="E8" s="35">
        <v>5</v>
      </c>
      <c r="F8" s="36">
        <v>1</v>
      </c>
    </row>
    <row r="9" spans="1:6" ht="36.75" customHeight="1" thickBot="1">
      <c r="A9" s="37">
        <v>8</v>
      </c>
      <c r="B9" s="38" t="s">
        <v>13</v>
      </c>
      <c r="C9" s="39">
        <v>737</v>
      </c>
      <c r="D9" s="39">
        <v>1</v>
      </c>
      <c r="E9" s="39">
        <v>736</v>
      </c>
      <c r="F9" s="40">
        <v>0.99860000000000004</v>
      </c>
    </row>
    <row r="10" spans="1:6" ht="19.8" thickBot="1">
      <c r="A10" s="33">
        <v>9</v>
      </c>
      <c r="B10" s="34" t="s">
        <v>14</v>
      </c>
      <c r="C10" s="35">
        <v>413</v>
      </c>
      <c r="D10" s="35">
        <v>1</v>
      </c>
      <c r="E10" s="35">
        <v>412</v>
      </c>
      <c r="F10" s="36">
        <v>0.99760000000000004</v>
      </c>
    </row>
    <row r="11" spans="1:6" ht="19.8" thickBot="1">
      <c r="A11" s="37">
        <v>10</v>
      </c>
      <c r="B11" s="38" t="s">
        <v>11</v>
      </c>
      <c r="C11" s="39">
        <v>1470</v>
      </c>
      <c r="D11" s="39">
        <v>4</v>
      </c>
      <c r="E11" s="39">
        <v>1466</v>
      </c>
      <c r="F11" s="40">
        <v>0.99729999999999996</v>
      </c>
    </row>
    <row r="12" spans="1:6" ht="36.75" customHeight="1" thickBot="1">
      <c r="A12" s="33">
        <v>11</v>
      </c>
      <c r="B12" s="34" t="s">
        <v>15</v>
      </c>
      <c r="C12" s="35">
        <v>277</v>
      </c>
      <c r="D12" s="35">
        <v>1</v>
      </c>
      <c r="E12" s="35">
        <v>276</v>
      </c>
      <c r="F12" s="36">
        <v>0.99639999999999995</v>
      </c>
    </row>
    <row r="13" spans="1:6" ht="36.75" customHeight="1" thickBot="1">
      <c r="A13" s="37">
        <v>12</v>
      </c>
      <c r="B13" s="38" t="s">
        <v>17</v>
      </c>
      <c r="C13" s="39">
        <v>273</v>
      </c>
      <c r="D13" s="39">
        <v>1</v>
      </c>
      <c r="E13" s="39">
        <v>272</v>
      </c>
      <c r="F13" s="40">
        <v>0.99629999999999996</v>
      </c>
    </row>
    <row r="14" spans="1:6" ht="36.75" customHeight="1" thickBot="1">
      <c r="A14" s="33">
        <v>13</v>
      </c>
      <c r="B14" s="34" t="s">
        <v>12</v>
      </c>
      <c r="C14" s="35">
        <v>600</v>
      </c>
      <c r="D14" s="35">
        <v>4</v>
      </c>
      <c r="E14" s="35">
        <v>596</v>
      </c>
      <c r="F14" s="36">
        <v>0.99329999999999996</v>
      </c>
    </row>
    <row r="15" spans="1:6" ht="3" customHeight="1">
      <c r="A15" s="162">
        <v>14</v>
      </c>
      <c r="B15" s="41"/>
      <c r="C15" s="164">
        <v>3608</v>
      </c>
      <c r="D15" s="164">
        <v>37</v>
      </c>
      <c r="E15" s="164">
        <v>3571</v>
      </c>
      <c r="F15" s="158">
        <v>0.98970000000000002</v>
      </c>
    </row>
    <row r="16" spans="1:6" s="45" customFormat="1" ht="36.75" customHeight="1" thickBot="1">
      <c r="A16" s="163"/>
      <c r="B16" s="44" t="s">
        <v>10</v>
      </c>
      <c r="C16" s="165"/>
      <c r="D16" s="165"/>
      <c r="E16" s="165"/>
      <c r="F16" s="159"/>
    </row>
    <row r="17" spans="1:6" ht="36" customHeight="1" thickBot="1">
      <c r="A17" s="166" t="s">
        <v>5</v>
      </c>
      <c r="B17" s="167"/>
      <c r="C17" s="42">
        <v>8086</v>
      </c>
      <c r="D17" s="42">
        <v>49</v>
      </c>
      <c r="E17" s="42">
        <v>8037</v>
      </c>
      <c r="F17" s="43">
        <v>0.99390000000000001</v>
      </c>
    </row>
  </sheetData>
  <mergeCells count="6">
    <mergeCell ref="F15:F16"/>
    <mergeCell ref="A17:B17"/>
    <mergeCell ref="A15:A16"/>
    <mergeCell ref="C15:C16"/>
    <mergeCell ref="D15:D16"/>
    <mergeCell ref="E15:E16"/>
  </mergeCells>
  <pageMargins left="0.7" right="0.7" top="0.75" bottom="0.75" header="0.3" footer="0.3"/>
  <pageSetup paperSize="9" orientation="portrait" r:id="rId1"/>
  <headerFooter>
    <oddHeade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E8CFB-5E0E-4F61-999B-0C35DEE30F06}">
  <sheetPr>
    <pageSetUpPr fitToPage="1"/>
  </sheetPr>
  <dimension ref="A1:Q26"/>
  <sheetViews>
    <sheetView rightToLeft="1" workbookViewId="0">
      <selection activeCell="F4" sqref="F4"/>
    </sheetView>
  </sheetViews>
  <sheetFormatPr defaultRowHeight="14.4"/>
  <cols>
    <col min="1" max="1" width="3.5546875" customWidth="1"/>
    <col min="2" max="2" width="17.88671875" customWidth="1"/>
    <col min="16" max="16" width="11.6640625" customWidth="1"/>
  </cols>
  <sheetData>
    <row r="1" spans="1:17" ht="85.5" customHeight="1" thickBot="1">
      <c r="A1" s="46" t="s">
        <v>33</v>
      </c>
      <c r="B1" s="47" t="s">
        <v>64</v>
      </c>
      <c r="C1" s="46" t="s">
        <v>10</v>
      </c>
      <c r="D1" s="46" t="s">
        <v>34</v>
      </c>
      <c r="E1" s="46" t="s">
        <v>35</v>
      </c>
      <c r="F1" s="46" t="s">
        <v>36</v>
      </c>
      <c r="G1" s="46" t="s">
        <v>21</v>
      </c>
      <c r="H1" s="46" t="s">
        <v>37</v>
      </c>
      <c r="I1" s="46" t="s">
        <v>14</v>
      </c>
      <c r="J1" s="46" t="s">
        <v>17</v>
      </c>
      <c r="K1" s="46" t="s">
        <v>11</v>
      </c>
      <c r="L1" s="46" t="s">
        <v>16</v>
      </c>
      <c r="M1" s="46" t="s">
        <v>12</v>
      </c>
      <c r="N1" s="46" t="s">
        <v>18</v>
      </c>
      <c r="O1" s="46" t="s">
        <v>15</v>
      </c>
      <c r="P1" s="46" t="s">
        <v>38</v>
      </c>
      <c r="Q1" s="48" t="s">
        <v>39</v>
      </c>
    </row>
    <row r="2" spans="1:17" ht="36" customHeight="1" thickBot="1">
      <c r="A2" s="49">
        <v>1</v>
      </c>
      <c r="B2" s="50" t="s">
        <v>40</v>
      </c>
      <c r="C2" s="51">
        <v>492</v>
      </c>
      <c r="D2" s="51">
        <v>52</v>
      </c>
      <c r="E2" s="51">
        <v>0</v>
      </c>
      <c r="F2" s="51">
        <v>48</v>
      </c>
      <c r="G2" s="51">
        <v>4</v>
      </c>
      <c r="H2" s="51">
        <v>5</v>
      </c>
      <c r="I2" s="51">
        <v>12</v>
      </c>
      <c r="J2" s="51">
        <v>55</v>
      </c>
      <c r="K2" s="51">
        <v>771</v>
      </c>
      <c r="L2" s="51">
        <v>195</v>
      </c>
      <c r="M2" s="51">
        <v>38</v>
      </c>
      <c r="N2" s="51">
        <v>91</v>
      </c>
      <c r="O2" s="51">
        <v>110</v>
      </c>
      <c r="P2" s="51">
        <v>19</v>
      </c>
      <c r="Q2" s="52">
        <v>1892</v>
      </c>
    </row>
    <row r="3" spans="1:17" ht="36" customHeight="1" thickBot="1">
      <c r="A3" s="53">
        <v>2</v>
      </c>
      <c r="B3" s="54" t="s">
        <v>41</v>
      </c>
      <c r="C3" s="55">
        <v>291</v>
      </c>
      <c r="D3" s="55">
        <v>29</v>
      </c>
      <c r="E3" s="55">
        <v>1</v>
      </c>
      <c r="F3" s="55">
        <v>27</v>
      </c>
      <c r="G3" s="55">
        <v>1</v>
      </c>
      <c r="H3" s="55">
        <v>0</v>
      </c>
      <c r="I3" s="55">
        <v>9</v>
      </c>
      <c r="J3" s="55">
        <v>22</v>
      </c>
      <c r="K3" s="55">
        <v>305</v>
      </c>
      <c r="L3" s="55">
        <v>140</v>
      </c>
      <c r="M3" s="55">
        <v>31</v>
      </c>
      <c r="N3" s="55">
        <v>86</v>
      </c>
      <c r="O3" s="55">
        <v>65</v>
      </c>
      <c r="P3" s="55">
        <v>34</v>
      </c>
      <c r="Q3" s="52">
        <v>1041</v>
      </c>
    </row>
    <row r="4" spans="1:17" ht="36" customHeight="1" thickBot="1">
      <c r="A4" s="49">
        <v>3</v>
      </c>
      <c r="B4" s="50" t="s">
        <v>42</v>
      </c>
      <c r="C4" s="51">
        <v>123</v>
      </c>
      <c r="D4" s="51">
        <v>29</v>
      </c>
      <c r="E4" s="51">
        <v>1</v>
      </c>
      <c r="F4" s="51">
        <v>20</v>
      </c>
      <c r="G4" s="51">
        <v>0</v>
      </c>
      <c r="H4" s="51">
        <v>0</v>
      </c>
      <c r="I4" s="51">
        <v>7</v>
      </c>
      <c r="J4" s="51">
        <v>14</v>
      </c>
      <c r="K4" s="51">
        <v>132</v>
      </c>
      <c r="L4" s="51">
        <v>7</v>
      </c>
      <c r="M4" s="51">
        <v>16</v>
      </c>
      <c r="N4" s="51">
        <v>15</v>
      </c>
      <c r="O4" s="51">
        <v>34</v>
      </c>
      <c r="P4" s="51">
        <v>1</v>
      </c>
      <c r="Q4" s="52">
        <v>399</v>
      </c>
    </row>
    <row r="5" spans="1:17" ht="36" customHeight="1" thickBot="1">
      <c r="A5" s="53">
        <v>4</v>
      </c>
      <c r="B5" s="54" t="s">
        <v>43</v>
      </c>
      <c r="C5" s="55">
        <v>217</v>
      </c>
      <c r="D5" s="55">
        <v>6</v>
      </c>
      <c r="E5" s="55">
        <v>5</v>
      </c>
      <c r="F5" s="55">
        <v>9</v>
      </c>
      <c r="G5" s="55">
        <v>2</v>
      </c>
      <c r="H5" s="55">
        <v>2</v>
      </c>
      <c r="I5" s="55">
        <v>3</v>
      </c>
      <c r="J5" s="55">
        <v>26</v>
      </c>
      <c r="K5" s="55">
        <v>83</v>
      </c>
      <c r="L5" s="55">
        <v>8</v>
      </c>
      <c r="M5" s="55">
        <v>8</v>
      </c>
      <c r="N5" s="55">
        <v>18</v>
      </c>
      <c r="O5" s="55">
        <v>4</v>
      </c>
      <c r="P5" s="55">
        <v>2</v>
      </c>
      <c r="Q5" s="52">
        <v>393</v>
      </c>
    </row>
    <row r="6" spans="1:17" ht="36" customHeight="1" thickBot="1">
      <c r="A6" s="49">
        <v>5</v>
      </c>
      <c r="B6" s="50" t="s">
        <v>44</v>
      </c>
      <c r="C6" s="51">
        <v>28</v>
      </c>
      <c r="D6" s="51">
        <v>3</v>
      </c>
      <c r="E6" s="51">
        <v>1</v>
      </c>
      <c r="F6" s="51">
        <v>1</v>
      </c>
      <c r="G6" s="51">
        <v>5</v>
      </c>
      <c r="H6" s="51">
        <v>3</v>
      </c>
      <c r="I6" s="51">
        <v>41</v>
      </c>
      <c r="J6" s="51">
        <v>8</v>
      </c>
      <c r="K6" s="51">
        <v>115</v>
      </c>
      <c r="L6" s="51">
        <v>20</v>
      </c>
      <c r="M6" s="51">
        <v>15</v>
      </c>
      <c r="N6" s="51">
        <v>14</v>
      </c>
      <c r="O6" s="51">
        <v>9</v>
      </c>
      <c r="P6" s="51">
        <v>22</v>
      </c>
      <c r="Q6" s="52">
        <v>285</v>
      </c>
    </row>
    <row r="7" spans="1:17" ht="36" customHeight="1" thickBot="1">
      <c r="A7" s="53">
        <v>6</v>
      </c>
      <c r="B7" s="54" t="s">
        <v>45</v>
      </c>
      <c r="C7" s="55">
        <v>85</v>
      </c>
      <c r="D7" s="55">
        <v>4</v>
      </c>
      <c r="E7" s="55">
        <v>0</v>
      </c>
      <c r="F7" s="55">
        <v>1</v>
      </c>
      <c r="G7" s="55">
        <v>0</v>
      </c>
      <c r="H7" s="55">
        <v>0</v>
      </c>
      <c r="I7" s="55">
        <v>3</v>
      </c>
      <c r="J7" s="55">
        <v>11</v>
      </c>
      <c r="K7" s="55">
        <v>41</v>
      </c>
      <c r="L7" s="55">
        <v>30</v>
      </c>
      <c r="M7" s="55">
        <v>3</v>
      </c>
      <c r="N7" s="55">
        <v>21</v>
      </c>
      <c r="O7" s="55">
        <v>12</v>
      </c>
      <c r="P7" s="55">
        <v>2</v>
      </c>
      <c r="Q7" s="52">
        <v>213</v>
      </c>
    </row>
    <row r="8" spans="1:17" ht="36" customHeight="1" thickBot="1">
      <c r="A8" s="49">
        <v>7</v>
      </c>
      <c r="B8" s="50" t="s">
        <v>46</v>
      </c>
      <c r="C8" s="51">
        <v>30</v>
      </c>
      <c r="D8" s="51">
        <v>16</v>
      </c>
      <c r="E8" s="51">
        <v>0</v>
      </c>
      <c r="F8" s="51">
        <v>1</v>
      </c>
      <c r="G8" s="51">
        <v>3</v>
      </c>
      <c r="H8" s="51">
        <v>2</v>
      </c>
      <c r="I8" s="51">
        <v>4</v>
      </c>
      <c r="J8" s="51">
        <v>12</v>
      </c>
      <c r="K8" s="51">
        <v>20</v>
      </c>
      <c r="L8" s="51">
        <v>9</v>
      </c>
      <c r="M8" s="51">
        <v>31</v>
      </c>
      <c r="N8" s="51">
        <v>3</v>
      </c>
      <c r="O8" s="51">
        <v>5</v>
      </c>
      <c r="P8" s="51">
        <v>16</v>
      </c>
      <c r="Q8" s="52">
        <v>152</v>
      </c>
    </row>
    <row r="9" spans="1:17" ht="36" customHeight="1" thickBot="1">
      <c r="A9" s="53">
        <v>8</v>
      </c>
      <c r="B9" s="54" t="s">
        <v>47</v>
      </c>
      <c r="C9" s="55">
        <v>80</v>
      </c>
      <c r="D9" s="55">
        <v>6</v>
      </c>
      <c r="E9" s="55">
        <v>1</v>
      </c>
      <c r="F9" s="55">
        <v>2</v>
      </c>
      <c r="G9" s="55">
        <v>0</v>
      </c>
      <c r="H9" s="55">
        <v>0</v>
      </c>
      <c r="I9" s="55">
        <v>2</v>
      </c>
      <c r="J9" s="55">
        <v>0</v>
      </c>
      <c r="K9" s="55">
        <v>16</v>
      </c>
      <c r="L9" s="55">
        <v>16</v>
      </c>
      <c r="M9" s="55">
        <v>4</v>
      </c>
      <c r="N9" s="55">
        <v>5</v>
      </c>
      <c r="O9" s="55">
        <v>3</v>
      </c>
      <c r="P9" s="55">
        <v>3</v>
      </c>
      <c r="Q9" s="52">
        <v>138</v>
      </c>
    </row>
    <row r="10" spans="1:17" ht="36" customHeight="1" thickBot="1">
      <c r="A10" s="49">
        <v>9</v>
      </c>
      <c r="B10" s="50" t="s">
        <v>48</v>
      </c>
      <c r="C10" s="51">
        <v>51</v>
      </c>
      <c r="D10" s="51">
        <v>46</v>
      </c>
      <c r="E10" s="51">
        <v>2</v>
      </c>
      <c r="F10" s="51">
        <v>4</v>
      </c>
      <c r="G10" s="51">
        <v>0</v>
      </c>
      <c r="H10" s="51">
        <v>0</v>
      </c>
      <c r="I10" s="51">
        <v>0</v>
      </c>
      <c r="J10" s="51">
        <v>5</v>
      </c>
      <c r="K10" s="51">
        <v>4</v>
      </c>
      <c r="L10" s="51">
        <v>0</v>
      </c>
      <c r="M10" s="51">
        <v>4</v>
      </c>
      <c r="N10" s="51">
        <v>1</v>
      </c>
      <c r="O10" s="51">
        <v>14</v>
      </c>
      <c r="P10" s="51">
        <v>4</v>
      </c>
      <c r="Q10" s="52">
        <v>135</v>
      </c>
    </row>
    <row r="11" spans="1:17" ht="36" customHeight="1" thickBot="1">
      <c r="A11" s="53">
        <v>10</v>
      </c>
      <c r="B11" s="54" t="s">
        <v>49</v>
      </c>
      <c r="C11" s="55">
        <v>39</v>
      </c>
      <c r="D11" s="55">
        <v>4</v>
      </c>
      <c r="E11" s="55">
        <v>0</v>
      </c>
      <c r="F11" s="55">
        <v>1</v>
      </c>
      <c r="G11" s="55">
        <v>0</v>
      </c>
      <c r="H11" s="55">
        <v>1</v>
      </c>
      <c r="I11" s="55">
        <v>11</v>
      </c>
      <c r="J11" s="55">
        <v>6</v>
      </c>
      <c r="K11" s="55">
        <v>35</v>
      </c>
      <c r="L11" s="55">
        <v>5</v>
      </c>
      <c r="M11" s="55">
        <v>8</v>
      </c>
      <c r="N11" s="55">
        <v>10</v>
      </c>
      <c r="O11" s="55">
        <v>13</v>
      </c>
      <c r="P11" s="55">
        <v>1</v>
      </c>
      <c r="Q11" s="52">
        <v>134</v>
      </c>
    </row>
    <row r="12" spans="1:17" ht="36" customHeight="1" thickBot="1">
      <c r="A12" s="49">
        <v>11</v>
      </c>
      <c r="B12" s="50" t="s">
        <v>50</v>
      </c>
      <c r="C12" s="51">
        <v>52</v>
      </c>
      <c r="D12" s="51">
        <v>5</v>
      </c>
      <c r="E12" s="51">
        <v>0</v>
      </c>
      <c r="F12" s="51">
        <v>0</v>
      </c>
      <c r="G12" s="51">
        <v>0</v>
      </c>
      <c r="H12" s="51">
        <v>1</v>
      </c>
      <c r="I12" s="51">
        <v>1</v>
      </c>
      <c r="J12" s="51">
        <v>4</v>
      </c>
      <c r="K12" s="51">
        <v>36</v>
      </c>
      <c r="L12" s="51">
        <v>1</v>
      </c>
      <c r="M12" s="51">
        <v>7</v>
      </c>
      <c r="N12" s="51">
        <v>3</v>
      </c>
      <c r="O12" s="51">
        <v>16</v>
      </c>
      <c r="P12" s="51">
        <v>7</v>
      </c>
      <c r="Q12" s="52">
        <v>133</v>
      </c>
    </row>
    <row r="13" spans="1:17" ht="36" customHeight="1" thickBot="1">
      <c r="A13" s="53">
        <v>12</v>
      </c>
      <c r="B13" s="54" t="s">
        <v>51</v>
      </c>
      <c r="C13" s="55">
        <v>40</v>
      </c>
      <c r="D13" s="55">
        <v>17</v>
      </c>
      <c r="E13" s="55">
        <v>0</v>
      </c>
      <c r="F13" s="55">
        <v>0</v>
      </c>
      <c r="G13" s="55">
        <v>0</v>
      </c>
      <c r="H13" s="55">
        <v>0</v>
      </c>
      <c r="I13" s="55">
        <v>4</v>
      </c>
      <c r="J13" s="55">
        <v>3</v>
      </c>
      <c r="K13" s="55">
        <v>36</v>
      </c>
      <c r="L13" s="55">
        <v>1</v>
      </c>
      <c r="M13" s="55">
        <v>3</v>
      </c>
      <c r="N13" s="55">
        <v>4</v>
      </c>
      <c r="O13" s="55">
        <v>15</v>
      </c>
      <c r="P13" s="55">
        <v>2</v>
      </c>
      <c r="Q13" s="52">
        <v>125</v>
      </c>
    </row>
    <row r="14" spans="1:17" ht="36" customHeight="1" thickBot="1">
      <c r="A14" s="49">
        <v>13</v>
      </c>
      <c r="B14" s="50" t="s">
        <v>52</v>
      </c>
      <c r="C14" s="51">
        <v>9</v>
      </c>
      <c r="D14" s="51">
        <v>40</v>
      </c>
      <c r="E14" s="51">
        <v>0</v>
      </c>
      <c r="F14" s="51">
        <v>1</v>
      </c>
      <c r="G14" s="51">
        <v>0</v>
      </c>
      <c r="H14" s="51">
        <v>0</v>
      </c>
      <c r="I14" s="51">
        <v>0</v>
      </c>
      <c r="J14" s="51">
        <v>6</v>
      </c>
      <c r="K14" s="51">
        <v>13</v>
      </c>
      <c r="L14" s="51">
        <v>0</v>
      </c>
      <c r="M14" s="51">
        <v>0</v>
      </c>
      <c r="N14" s="51">
        <v>11</v>
      </c>
      <c r="O14" s="51">
        <v>10</v>
      </c>
      <c r="P14" s="51">
        <v>13</v>
      </c>
      <c r="Q14" s="52">
        <v>103</v>
      </c>
    </row>
    <row r="15" spans="1:17" ht="36" customHeight="1" thickBot="1">
      <c r="A15" s="53">
        <v>14</v>
      </c>
      <c r="B15" s="54" t="s">
        <v>53</v>
      </c>
      <c r="C15" s="55">
        <v>18</v>
      </c>
      <c r="D15" s="55">
        <v>4</v>
      </c>
      <c r="E15" s="55">
        <v>0</v>
      </c>
      <c r="F15" s="55">
        <v>0</v>
      </c>
      <c r="G15" s="55">
        <v>0</v>
      </c>
      <c r="H15" s="55">
        <v>0</v>
      </c>
      <c r="I15" s="55">
        <v>6</v>
      </c>
      <c r="J15" s="55">
        <v>5</v>
      </c>
      <c r="K15" s="55">
        <v>18</v>
      </c>
      <c r="L15" s="55">
        <v>4</v>
      </c>
      <c r="M15" s="55">
        <v>4</v>
      </c>
      <c r="N15" s="55">
        <v>9</v>
      </c>
      <c r="O15" s="55">
        <v>1</v>
      </c>
      <c r="P15" s="55">
        <v>0</v>
      </c>
      <c r="Q15" s="52">
        <v>69</v>
      </c>
    </row>
    <row r="16" spans="1:17" ht="36" customHeight="1" thickBot="1">
      <c r="A16" s="49">
        <v>15</v>
      </c>
      <c r="B16" s="50" t="s">
        <v>54</v>
      </c>
      <c r="C16" s="51">
        <v>35</v>
      </c>
      <c r="D16" s="51">
        <v>0</v>
      </c>
      <c r="E16" s="51">
        <v>0</v>
      </c>
      <c r="F16" s="51">
        <v>1</v>
      </c>
      <c r="G16" s="51">
        <v>0</v>
      </c>
      <c r="H16" s="51">
        <v>0</v>
      </c>
      <c r="I16" s="51">
        <v>1</v>
      </c>
      <c r="J16" s="51">
        <v>2</v>
      </c>
      <c r="K16" s="51">
        <v>16</v>
      </c>
      <c r="L16" s="51">
        <v>0</v>
      </c>
      <c r="M16" s="51">
        <v>1</v>
      </c>
      <c r="N16" s="51">
        <v>1</v>
      </c>
      <c r="O16" s="51">
        <v>2</v>
      </c>
      <c r="P16" s="51">
        <v>1</v>
      </c>
      <c r="Q16" s="52">
        <v>60</v>
      </c>
    </row>
    <row r="17" spans="1:17" ht="36" customHeight="1" thickBot="1">
      <c r="A17" s="53">
        <v>16</v>
      </c>
      <c r="B17" s="54" t="s">
        <v>55</v>
      </c>
      <c r="C17" s="55">
        <v>11</v>
      </c>
      <c r="D17" s="55">
        <v>1</v>
      </c>
      <c r="E17" s="55">
        <v>0</v>
      </c>
      <c r="F17" s="55">
        <v>0</v>
      </c>
      <c r="G17" s="55">
        <v>0</v>
      </c>
      <c r="H17" s="55">
        <v>0</v>
      </c>
      <c r="I17" s="55">
        <v>0</v>
      </c>
      <c r="J17" s="55">
        <v>0</v>
      </c>
      <c r="K17" s="55">
        <v>18</v>
      </c>
      <c r="L17" s="55">
        <v>0</v>
      </c>
      <c r="M17" s="55">
        <v>2</v>
      </c>
      <c r="N17" s="55">
        <v>10</v>
      </c>
      <c r="O17" s="55">
        <v>0</v>
      </c>
      <c r="P17" s="55">
        <v>0</v>
      </c>
      <c r="Q17" s="52">
        <v>42</v>
      </c>
    </row>
    <row r="18" spans="1:17" ht="36" customHeight="1" thickBot="1">
      <c r="A18" s="49">
        <v>17</v>
      </c>
      <c r="B18" s="50" t="s">
        <v>56</v>
      </c>
      <c r="C18" s="51">
        <v>7</v>
      </c>
      <c r="D18" s="51">
        <v>4</v>
      </c>
      <c r="E18" s="51">
        <v>0</v>
      </c>
      <c r="F18" s="51">
        <v>3</v>
      </c>
      <c r="G18" s="51">
        <v>0</v>
      </c>
      <c r="H18" s="51">
        <v>0</v>
      </c>
      <c r="I18" s="51">
        <v>0</v>
      </c>
      <c r="J18" s="51">
        <v>1</v>
      </c>
      <c r="K18" s="51">
        <v>11</v>
      </c>
      <c r="L18" s="51">
        <v>1</v>
      </c>
      <c r="M18" s="51">
        <v>1</v>
      </c>
      <c r="N18" s="51">
        <v>4</v>
      </c>
      <c r="O18" s="51">
        <v>4</v>
      </c>
      <c r="P18" s="51">
        <v>0</v>
      </c>
      <c r="Q18" s="52">
        <v>36</v>
      </c>
    </row>
    <row r="19" spans="1:17" ht="65.25" customHeight="1" thickBot="1">
      <c r="A19" s="53">
        <v>18</v>
      </c>
      <c r="B19" s="54" t="s">
        <v>57</v>
      </c>
      <c r="C19" s="55">
        <v>8</v>
      </c>
      <c r="D19" s="55">
        <v>3</v>
      </c>
      <c r="E19" s="55">
        <v>0</v>
      </c>
      <c r="F19" s="55">
        <v>0</v>
      </c>
      <c r="G19" s="55">
        <v>0</v>
      </c>
      <c r="H19" s="55">
        <v>0</v>
      </c>
      <c r="I19" s="55">
        <v>5</v>
      </c>
      <c r="J19" s="55">
        <v>4</v>
      </c>
      <c r="K19" s="55">
        <v>1</v>
      </c>
      <c r="L19" s="55">
        <v>1</v>
      </c>
      <c r="M19" s="55">
        <v>5</v>
      </c>
      <c r="N19" s="55">
        <v>1</v>
      </c>
      <c r="O19" s="55">
        <v>2</v>
      </c>
      <c r="P19" s="55">
        <v>0</v>
      </c>
      <c r="Q19" s="52">
        <v>30</v>
      </c>
    </row>
    <row r="20" spans="1:17" ht="36" customHeight="1" thickBot="1">
      <c r="A20" s="49">
        <v>19</v>
      </c>
      <c r="B20" s="50" t="s">
        <v>58</v>
      </c>
      <c r="C20" s="51">
        <v>10</v>
      </c>
      <c r="D20" s="51">
        <v>6</v>
      </c>
      <c r="E20" s="51">
        <v>1</v>
      </c>
      <c r="F20" s="51">
        <v>0</v>
      </c>
      <c r="G20" s="51">
        <v>0</v>
      </c>
      <c r="H20" s="51">
        <v>0</v>
      </c>
      <c r="I20" s="51">
        <v>6</v>
      </c>
      <c r="J20" s="51">
        <v>0</v>
      </c>
      <c r="K20" s="51">
        <v>2</v>
      </c>
      <c r="L20" s="51">
        <v>2</v>
      </c>
      <c r="M20" s="51">
        <v>0</v>
      </c>
      <c r="N20" s="51">
        <v>1</v>
      </c>
      <c r="O20" s="51">
        <v>0</v>
      </c>
      <c r="P20" s="51">
        <v>2</v>
      </c>
      <c r="Q20" s="52">
        <v>30</v>
      </c>
    </row>
    <row r="21" spans="1:17" ht="36" customHeight="1" thickBot="1">
      <c r="A21" s="53">
        <v>20</v>
      </c>
      <c r="B21" s="54" t="s">
        <v>59</v>
      </c>
      <c r="C21" s="55">
        <v>0</v>
      </c>
      <c r="D21" s="55">
        <v>15</v>
      </c>
      <c r="E21" s="55">
        <v>0</v>
      </c>
      <c r="F21" s="55">
        <v>0</v>
      </c>
      <c r="G21" s="55">
        <v>0</v>
      </c>
      <c r="H21" s="55">
        <v>0</v>
      </c>
      <c r="I21" s="55">
        <v>0</v>
      </c>
      <c r="J21" s="55">
        <v>2</v>
      </c>
      <c r="K21" s="55">
        <v>3</v>
      </c>
      <c r="L21" s="55">
        <v>7</v>
      </c>
      <c r="M21" s="55">
        <v>0</v>
      </c>
      <c r="N21" s="55"/>
      <c r="O21" s="55">
        <v>0</v>
      </c>
      <c r="P21" s="55">
        <v>0</v>
      </c>
      <c r="Q21" s="52">
        <v>27</v>
      </c>
    </row>
    <row r="22" spans="1:17" ht="36.75" customHeight="1" thickBot="1">
      <c r="A22" s="49">
        <v>21</v>
      </c>
      <c r="B22" s="50" t="s">
        <v>60</v>
      </c>
      <c r="C22" s="51">
        <v>13</v>
      </c>
      <c r="D22" s="51">
        <v>3</v>
      </c>
      <c r="E22" s="51">
        <v>0</v>
      </c>
      <c r="F22" s="51">
        <v>0</v>
      </c>
      <c r="G22" s="51">
        <v>0</v>
      </c>
      <c r="H22" s="51">
        <v>0</v>
      </c>
      <c r="I22" s="51">
        <v>2</v>
      </c>
      <c r="J22" s="51">
        <v>1</v>
      </c>
      <c r="K22" s="51">
        <v>2</v>
      </c>
      <c r="L22" s="51">
        <v>0</v>
      </c>
      <c r="M22" s="51">
        <v>0</v>
      </c>
      <c r="N22" s="51">
        <v>1</v>
      </c>
      <c r="O22" s="51">
        <v>0</v>
      </c>
      <c r="P22" s="51">
        <v>0</v>
      </c>
      <c r="Q22" s="52">
        <v>22</v>
      </c>
    </row>
    <row r="23" spans="1:17" ht="36" customHeight="1" thickBot="1">
      <c r="A23" s="53">
        <v>22</v>
      </c>
      <c r="B23" s="54" t="s">
        <v>61</v>
      </c>
      <c r="C23" s="55">
        <v>2</v>
      </c>
      <c r="D23" s="55">
        <v>0</v>
      </c>
      <c r="E23" s="55">
        <v>0</v>
      </c>
      <c r="F23" s="55">
        <v>0</v>
      </c>
      <c r="G23" s="55">
        <v>0</v>
      </c>
      <c r="H23" s="55">
        <v>0</v>
      </c>
      <c r="I23" s="55">
        <v>0</v>
      </c>
      <c r="J23" s="55">
        <v>2</v>
      </c>
      <c r="K23" s="55">
        <v>0</v>
      </c>
      <c r="L23" s="55">
        <v>1</v>
      </c>
      <c r="M23" s="55">
        <v>1</v>
      </c>
      <c r="N23" s="55">
        <v>0</v>
      </c>
      <c r="O23" s="55">
        <v>1</v>
      </c>
      <c r="P23" s="55">
        <v>1</v>
      </c>
      <c r="Q23" s="52">
        <v>8</v>
      </c>
    </row>
    <row r="24" spans="1:17" ht="36" customHeight="1" thickBot="1">
      <c r="A24" s="49">
        <v>23</v>
      </c>
      <c r="B24" s="50" t="s">
        <v>62</v>
      </c>
      <c r="C24" s="51">
        <v>0</v>
      </c>
      <c r="D24" s="51">
        <v>0</v>
      </c>
      <c r="E24" s="51">
        <v>0</v>
      </c>
      <c r="F24" s="51">
        <v>0</v>
      </c>
      <c r="G24" s="51">
        <v>0</v>
      </c>
      <c r="H24" s="51">
        <v>0</v>
      </c>
      <c r="I24" s="51">
        <v>1</v>
      </c>
      <c r="J24" s="51">
        <v>0</v>
      </c>
      <c r="K24" s="51">
        <v>5</v>
      </c>
      <c r="L24" s="51">
        <v>0</v>
      </c>
      <c r="M24" s="51">
        <v>0</v>
      </c>
      <c r="N24" s="51">
        <v>1</v>
      </c>
      <c r="O24" s="51">
        <v>0</v>
      </c>
      <c r="P24" s="51">
        <v>0</v>
      </c>
      <c r="Q24" s="52">
        <v>7</v>
      </c>
    </row>
    <row r="25" spans="1:17" ht="36" customHeight="1" thickBot="1">
      <c r="A25" s="53">
        <v>24</v>
      </c>
      <c r="B25" s="54" t="s">
        <v>63</v>
      </c>
      <c r="C25" s="55">
        <v>1</v>
      </c>
      <c r="D25" s="55">
        <v>1</v>
      </c>
      <c r="E25" s="55">
        <v>0</v>
      </c>
      <c r="F25" s="55">
        <v>0</v>
      </c>
      <c r="G25" s="55">
        <v>0</v>
      </c>
      <c r="H25" s="55">
        <v>0</v>
      </c>
      <c r="I25" s="55">
        <v>0</v>
      </c>
      <c r="J25" s="55">
        <v>0</v>
      </c>
      <c r="K25" s="55">
        <v>3</v>
      </c>
      <c r="L25" s="55">
        <v>0</v>
      </c>
      <c r="M25" s="55">
        <v>0</v>
      </c>
      <c r="N25" s="55">
        <v>0</v>
      </c>
      <c r="O25" s="55">
        <v>0</v>
      </c>
      <c r="P25" s="55">
        <v>0</v>
      </c>
      <c r="Q25" s="52">
        <v>5</v>
      </c>
    </row>
    <row r="26" spans="1:17" ht="17.399999999999999" thickBot="1">
      <c r="A26" s="168" t="s">
        <v>39</v>
      </c>
      <c r="B26" s="169"/>
      <c r="C26" s="56">
        <v>1642</v>
      </c>
      <c r="D26" s="56">
        <v>294</v>
      </c>
      <c r="E26" s="56">
        <v>12</v>
      </c>
      <c r="F26" s="56">
        <v>119</v>
      </c>
      <c r="G26" s="56">
        <v>15</v>
      </c>
      <c r="H26" s="56">
        <v>14</v>
      </c>
      <c r="I26" s="56">
        <v>118</v>
      </c>
      <c r="J26" s="56">
        <v>189</v>
      </c>
      <c r="K26" s="56">
        <v>1686</v>
      </c>
      <c r="L26" s="56">
        <v>448</v>
      </c>
      <c r="M26" s="56">
        <v>182</v>
      </c>
      <c r="N26" s="56">
        <v>310</v>
      </c>
      <c r="O26" s="56">
        <v>320</v>
      </c>
      <c r="P26" s="56">
        <v>130</v>
      </c>
      <c r="Q26" s="56">
        <v>5479</v>
      </c>
    </row>
  </sheetData>
  <mergeCells count="1">
    <mergeCell ref="A26:B26"/>
  </mergeCells>
  <pageMargins left="0.7" right="0.7" top="0.75" bottom="0.75" header="0.3" footer="0.3"/>
  <pageSetup paperSize="9" scale="77" fitToHeight="0" orientation="landscape" r:id="rId1"/>
  <headerFooter>
    <oddHeader>&amp;C&amp;A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9D8C28-FC4B-4DE1-8DC4-93FAAD9DF584}">
  <sheetPr>
    <pageSetUpPr fitToPage="1"/>
  </sheetPr>
  <dimension ref="A1:Q20"/>
  <sheetViews>
    <sheetView rightToLeft="1" workbookViewId="0">
      <selection sqref="A1:XFD1"/>
    </sheetView>
  </sheetViews>
  <sheetFormatPr defaultRowHeight="14.4"/>
  <cols>
    <col min="1" max="1" width="4.109375" customWidth="1"/>
    <col min="2" max="2" width="20" customWidth="1"/>
  </cols>
  <sheetData>
    <row r="1" spans="1:17" ht="44.25" customHeight="1" thickBot="1">
      <c r="A1" s="57" t="s">
        <v>0</v>
      </c>
      <c r="B1" s="58" t="s">
        <v>78</v>
      </c>
      <c r="C1" s="46" t="s">
        <v>10</v>
      </c>
      <c r="D1" s="46" t="s">
        <v>34</v>
      </c>
      <c r="E1" s="46" t="s">
        <v>35</v>
      </c>
      <c r="F1" s="46" t="s">
        <v>36</v>
      </c>
      <c r="G1" s="46" t="s">
        <v>21</v>
      </c>
      <c r="H1" s="46" t="s">
        <v>37</v>
      </c>
      <c r="I1" s="46" t="s">
        <v>14</v>
      </c>
      <c r="J1" s="46" t="s">
        <v>17</v>
      </c>
      <c r="K1" s="46" t="s">
        <v>11</v>
      </c>
      <c r="L1" s="46" t="s">
        <v>16</v>
      </c>
      <c r="M1" s="46" t="s">
        <v>12</v>
      </c>
      <c r="N1" s="46" t="s">
        <v>18</v>
      </c>
      <c r="O1" s="46" t="s">
        <v>15</v>
      </c>
      <c r="P1" s="46" t="s">
        <v>38</v>
      </c>
      <c r="Q1" s="59" t="s">
        <v>65</v>
      </c>
    </row>
    <row r="2" spans="1:17" ht="36" customHeight="1" thickBot="1">
      <c r="A2" s="60">
        <v>1</v>
      </c>
      <c r="B2" s="50" t="s">
        <v>66</v>
      </c>
      <c r="C2" s="61">
        <v>583</v>
      </c>
      <c r="D2" s="61">
        <v>20000</v>
      </c>
      <c r="E2" s="61">
        <v>4</v>
      </c>
      <c r="F2" s="61">
        <v>11025</v>
      </c>
      <c r="G2" s="61">
        <v>178</v>
      </c>
      <c r="H2" s="61">
        <v>5</v>
      </c>
      <c r="I2" s="61">
        <v>3448</v>
      </c>
      <c r="J2" s="61">
        <v>491</v>
      </c>
      <c r="K2" s="61">
        <v>4413</v>
      </c>
      <c r="L2" s="61">
        <v>521</v>
      </c>
      <c r="M2" s="61">
        <v>0</v>
      </c>
      <c r="N2" s="61">
        <v>834</v>
      </c>
      <c r="O2" s="61">
        <v>94</v>
      </c>
      <c r="P2" s="61">
        <v>11</v>
      </c>
      <c r="Q2" s="62">
        <v>41607</v>
      </c>
    </row>
    <row r="3" spans="1:17" ht="36" customHeight="1" thickBot="1">
      <c r="A3" s="63">
        <v>2</v>
      </c>
      <c r="B3" s="54" t="s">
        <v>52</v>
      </c>
      <c r="C3" s="64">
        <v>1550</v>
      </c>
      <c r="D3" s="64">
        <v>10964</v>
      </c>
      <c r="E3" s="64">
        <v>0</v>
      </c>
      <c r="F3" s="64">
        <v>0</v>
      </c>
      <c r="G3" s="64">
        <v>0</v>
      </c>
      <c r="H3" s="64">
        <v>0</v>
      </c>
      <c r="I3" s="64">
        <v>0</v>
      </c>
      <c r="J3" s="64">
        <v>3116</v>
      </c>
      <c r="K3" s="64">
        <v>584</v>
      </c>
      <c r="L3" s="64">
        <v>0</v>
      </c>
      <c r="M3" s="64">
        <v>0</v>
      </c>
      <c r="N3" s="64">
        <v>40</v>
      </c>
      <c r="O3" s="64">
        <v>365</v>
      </c>
      <c r="P3" s="64">
        <v>0</v>
      </c>
      <c r="Q3" s="62">
        <v>16619</v>
      </c>
    </row>
    <row r="4" spans="1:17" ht="36" customHeight="1" thickBot="1">
      <c r="A4" s="60">
        <v>3</v>
      </c>
      <c r="B4" s="50" t="s">
        <v>67</v>
      </c>
      <c r="C4" s="61">
        <v>6563</v>
      </c>
      <c r="D4" s="61">
        <v>2195</v>
      </c>
      <c r="E4" s="61">
        <v>80</v>
      </c>
      <c r="F4" s="61">
        <v>950</v>
      </c>
      <c r="G4" s="61">
        <v>0</v>
      </c>
      <c r="H4" s="61">
        <v>0</v>
      </c>
      <c r="I4" s="61">
        <v>0</v>
      </c>
      <c r="J4" s="61">
        <v>3108</v>
      </c>
      <c r="K4" s="61">
        <v>249</v>
      </c>
      <c r="L4" s="61">
        <v>0</v>
      </c>
      <c r="M4" s="61">
        <v>359</v>
      </c>
      <c r="N4" s="61">
        <v>41</v>
      </c>
      <c r="O4" s="61">
        <v>428</v>
      </c>
      <c r="P4" s="61">
        <v>1200</v>
      </c>
      <c r="Q4" s="62">
        <v>15173</v>
      </c>
    </row>
    <row r="5" spans="1:17" ht="36" customHeight="1" thickBot="1">
      <c r="A5" s="63">
        <v>4</v>
      </c>
      <c r="B5" s="54" t="s">
        <v>68</v>
      </c>
      <c r="C5" s="64">
        <v>0</v>
      </c>
      <c r="D5" s="64">
        <v>274</v>
      </c>
      <c r="E5" s="64">
        <v>0</v>
      </c>
      <c r="F5" s="64">
        <v>0</v>
      </c>
      <c r="G5" s="64">
        <v>0</v>
      </c>
      <c r="H5" s="64">
        <v>0</v>
      </c>
      <c r="I5" s="64">
        <v>4348</v>
      </c>
      <c r="J5" s="64">
        <v>19</v>
      </c>
      <c r="K5" s="64">
        <v>134</v>
      </c>
      <c r="L5" s="64">
        <v>114</v>
      </c>
      <c r="M5" s="64">
        <v>114</v>
      </c>
      <c r="N5" s="64">
        <v>5467</v>
      </c>
      <c r="O5" s="64">
        <v>0</v>
      </c>
      <c r="P5" s="64">
        <v>0</v>
      </c>
      <c r="Q5" s="62">
        <v>10470</v>
      </c>
    </row>
    <row r="6" spans="1:17" ht="36" customHeight="1" thickBot="1">
      <c r="A6" s="60">
        <v>5</v>
      </c>
      <c r="B6" s="50" t="s">
        <v>61</v>
      </c>
      <c r="C6" s="61">
        <v>7668</v>
      </c>
      <c r="D6" s="61">
        <v>0</v>
      </c>
      <c r="E6" s="61">
        <v>0</v>
      </c>
      <c r="F6" s="61">
        <v>0</v>
      </c>
      <c r="G6" s="61">
        <v>0</v>
      </c>
      <c r="H6" s="61">
        <v>0</v>
      </c>
      <c r="I6" s="61">
        <v>0</v>
      </c>
      <c r="J6" s="61">
        <v>35</v>
      </c>
      <c r="K6" s="61">
        <v>0</v>
      </c>
      <c r="L6" s="61">
        <v>0</v>
      </c>
      <c r="M6" s="61">
        <v>9</v>
      </c>
      <c r="N6" s="61">
        <v>0</v>
      </c>
      <c r="O6" s="61">
        <v>0</v>
      </c>
      <c r="P6" s="61">
        <v>0</v>
      </c>
      <c r="Q6" s="62">
        <v>7712</v>
      </c>
    </row>
    <row r="7" spans="1:17" ht="36" customHeight="1" thickBot="1">
      <c r="A7" s="63">
        <v>6</v>
      </c>
      <c r="B7" s="54" t="s">
        <v>42</v>
      </c>
      <c r="C7" s="64">
        <v>1</v>
      </c>
      <c r="D7" s="64">
        <v>56</v>
      </c>
      <c r="E7" s="64">
        <v>0</v>
      </c>
      <c r="F7" s="64">
        <v>0</v>
      </c>
      <c r="G7" s="64">
        <v>0</v>
      </c>
      <c r="H7" s="64">
        <v>0</v>
      </c>
      <c r="I7" s="64">
        <v>822</v>
      </c>
      <c r="J7" s="64">
        <v>4338</v>
      </c>
      <c r="K7" s="64">
        <v>1437</v>
      </c>
      <c r="L7" s="64">
        <v>0</v>
      </c>
      <c r="M7" s="64">
        <v>0</v>
      </c>
      <c r="N7" s="64">
        <v>70</v>
      </c>
      <c r="O7" s="64">
        <v>199</v>
      </c>
      <c r="P7" s="64">
        <v>0</v>
      </c>
      <c r="Q7" s="62">
        <v>6923</v>
      </c>
    </row>
    <row r="8" spans="1:17" ht="36" customHeight="1" thickBot="1">
      <c r="A8" s="60">
        <v>7</v>
      </c>
      <c r="B8" s="50" t="s">
        <v>69</v>
      </c>
      <c r="C8" s="61">
        <v>106</v>
      </c>
      <c r="D8" s="61">
        <v>27</v>
      </c>
      <c r="E8" s="61">
        <v>0</v>
      </c>
      <c r="F8" s="61">
        <v>0</v>
      </c>
      <c r="G8" s="61">
        <v>0</v>
      </c>
      <c r="H8" s="61">
        <v>0</v>
      </c>
      <c r="I8" s="61">
        <v>36</v>
      </c>
      <c r="J8" s="61">
        <v>0</v>
      </c>
      <c r="K8" s="61">
        <v>3381</v>
      </c>
      <c r="L8" s="61">
        <v>0</v>
      </c>
      <c r="M8" s="61">
        <v>27</v>
      </c>
      <c r="N8" s="61">
        <v>0</v>
      </c>
      <c r="O8" s="61">
        <v>29</v>
      </c>
      <c r="P8" s="61">
        <v>0</v>
      </c>
      <c r="Q8" s="62">
        <v>3606</v>
      </c>
    </row>
    <row r="9" spans="1:17" ht="36" customHeight="1" thickBot="1">
      <c r="A9" s="63">
        <v>8</v>
      </c>
      <c r="B9" s="54" t="s">
        <v>46</v>
      </c>
      <c r="C9" s="64">
        <v>1613</v>
      </c>
      <c r="D9" s="64">
        <v>250</v>
      </c>
      <c r="E9" s="64">
        <v>0</v>
      </c>
      <c r="F9" s="64">
        <v>0</v>
      </c>
      <c r="G9" s="64">
        <v>38</v>
      </c>
      <c r="H9" s="64">
        <v>50</v>
      </c>
      <c r="I9" s="64">
        <v>0</v>
      </c>
      <c r="J9" s="64">
        <v>7</v>
      </c>
      <c r="K9" s="64">
        <v>712</v>
      </c>
      <c r="L9" s="64">
        <v>286</v>
      </c>
      <c r="M9" s="64">
        <v>0</v>
      </c>
      <c r="N9" s="64">
        <v>75</v>
      </c>
      <c r="O9" s="64">
        <v>0</v>
      </c>
      <c r="P9" s="64">
        <v>0</v>
      </c>
      <c r="Q9" s="62">
        <v>3031</v>
      </c>
    </row>
    <row r="10" spans="1:17" ht="36" customHeight="1" thickBot="1">
      <c r="A10" s="60">
        <v>9</v>
      </c>
      <c r="B10" s="50" t="s">
        <v>70</v>
      </c>
      <c r="C10" s="61">
        <v>10</v>
      </c>
      <c r="D10" s="61">
        <v>51</v>
      </c>
      <c r="E10" s="61">
        <v>0</v>
      </c>
      <c r="F10" s="61">
        <v>0</v>
      </c>
      <c r="G10" s="61">
        <v>0</v>
      </c>
      <c r="H10" s="61">
        <v>0</v>
      </c>
      <c r="I10" s="61">
        <v>1342</v>
      </c>
      <c r="J10" s="61">
        <v>88</v>
      </c>
      <c r="K10" s="61">
        <v>50</v>
      </c>
      <c r="L10" s="61">
        <v>786</v>
      </c>
      <c r="M10" s="61">
        <v>95</v>
      </c>
      <c r="N10" s="61">
        <v>75</v>
      </c>
      <c r="O10" s="61">
        <v>0</v>
      </c>
      <c r="P10" s="61">
        <v>0</v>
      </c>
      <c r="Q10" s="62">
        <v>2497</v>
      </c>
    </row>
    <row r="11" spans="1:17" ht="36" customHeight="1" thickBot="1">
      <c r="A11" s="63">
        <v>10</v>
      </c>
      <c r="B11" s="54" t="s">
        <v>71</v>
      </c>
      <c r="C11" s="64">
        <v>24</v>
      </c>
      <c r="D11" s="64">
        <v>0</v>
      </c>
      <c r="E11" s="64">
        <v>0</v>
      </c>
      <c r="F11" s="64">
        <v>0</v>
      </c>
      <c r="G11" s="64">
        <v>0</v>
      </c>
      <c r="H11" s="64">
        <v>0</v>
      </c>
      <c r="I11" s="64">
        <v>954</v>
      </c>
      <c r="J11" s="64">
        <v>784</v>
      </c>
      <c r="K11" s="64">
        <v>214</v>
      </c>
      <c r="L11" s="64">
        <v>0</v>
      </c>
      <c r="M11" s="64">
        <v>0</v>
      </c>
      <c r="N11" s="64">
        <v>0</v>
      </c>
      <c r="O11" s="64">
        <v>0</v>
      </c>
      <c r="P11" s="64">
        <v>0</v>
      </c>
      <c r="Q11" s="62">
        <v>1976</v>
      </c>
    </row>
    <row r="12" spans="1:17" ht="36" customHeight="1" thickBot="1">
      <c r="A12" s="60">
        <v>11</v>
      </c>
      <c r="B12" s="50" t="s">
        <v>72</v>
      </c>
      <c r="C12" s="61">
        <v>0</v>
      </c>
      <c r="D12" s="61">
        <v>1200</v>
      </c>
      <c r="E12" s="61">
        <v>0</v>
      </c>
      <c r="F12" s="61">
        <v>0</v>
      </c>
      <c r="G12" s="61">
        <v>0</v>
      </c>
      <c r="H12" s="61">
        <v>0</v>
      </c>
      <c r="I12" s="61">
        <v>0</v>
      </c>
      <c r="J12" s="61">
        <v>22</v>
      </c>
      <c r="K12" s="61">
        <v>314</v>
      </c>
      <c r="L12" s="61">
        <v>0</v>
      </c>
      <c r="M12" s="61">
        <v>0</v>
      </c>
      <c r="N12" s="61">
        <v>0</v>
      </c>
      <c r="O12" s="61">
        <v>0</v>
      </c>
      <c r="P12" s="61">
        <v>0</v>
      </c>
      <c r="Q12" s="62">
        <v>1536</v>
      </c>
    </row>
    <row r="13" spans="1:17" ht="36" customHeight="1" thickBot="1">
      <c r="A13" s="63">
        <v>12</v>
      </c>
      <c r="B13" s="54" t="s">
        <v>56</v>
      </c>
      <c r="C13" s="64">
        <v>0</v>
      </c>
      <c r="D13" s="64">
        <v>20</v>
      </c>
      <c r="E13" s="64">
        <v>0</v>
      </c>
      <c r="F13" s="64">
        <v>0</v>
      </c>
      <c r="G13" s="64">
        <v>0</v>
      </c>
      <c r="H13" s="64">
        <v>0</v>
      </c>
      <c r="I13" s="64">
        <v>0</v>
      </c>
      <c r="J13" s="64">
        <v>0</v>
      </c>
      <c r="K13" s="64">
        <v>703</v>
      </c>
      <c r="L13" s="64">
        <v>0</v>
      </c>
      <c r="M13" s="64">
        <v>0</v>
      </c>
      <c r="N13" s="64">
        <v>41</v>
      </c>
      <c r="O13" s="64">
        <v>759</v>
      </c>
      <c r="P13" s="64">
        <v>0</v>
      </c>
      <c r="Q13" s="62">
        <v>1523</v>
      </c>
    </row>
    <row r="14" spans="1:17" ht="36" customHeight="1" thickBot="1">
      <c r="A14" s="60">
        <v>13</v>
      </c>
      <c r="B14" s="50" t="s">
        <v>73</v>
      </c>
      <c r="C14" s="61">
        <v>0</v>
      </c>
      <c r="D14" s="61">
        <v>440</v>
      </c>
      <c r="E14" s="61">
        <v>0</v>
      </c>
      <c r="F14" s="61">
        <v>0</v>
      </c>
      <c r="G14" s="61">
        <v>0</v>
      </c>
      <c r="H14" s="61">
        <v>0</v>
      </c>
      <c r="I14" s="61">
        <v>0</v>
      </c>
      <c r="J14" s="61">
        <v>230</v>
      </c>
      <c r="K14" s="61">
        <v>124</v>
      </c>
      <c r="L14" s="61">
        <v>128</v>
      </c>
      <c r="M14" s="61">
        <v>0</v>
      </c>
      <c r="N14" s="61">
        <v>0</v>
      </c>
      <c r="O14" s="61">
        <v>0</v>
      </c>
      <c r="P14" s="61">
        <v>0</v>
      </c>
      <c r="Q14" s="62">
        <v>922</v>
      </c>
    </row>
    <row r="15" spans="1:17" ht="36" customHeight="1" thickBot="1">
      <c r="A15" s="63">
        <v>14</v>
      </c>
      <c r="B15" s="54" t="s">
        <v>74</v>
      </c>
      <c r="C15" s="64">
        <v>0</v>
      </c>
      <c r="D15" s="64">
        <v>0</v>
      </c>
      <c r="E15" s="64">
        <v>0</v>
      </c>
      <c r="F15" s="64">
        <v>0</v>
      </c>
      <c r="G15" s="64">
        <v>0</v>
      </c>
      <c r="H15" s="64">
        <v>0</v>
      </c>
      <c r="I15" s="64">
        <v>818</v>
      </c>
      <c r="J15" s="64">
        <v>0</v>
      </c>
      <c r="K15" s="64">
        <v>0</v>
      </c>
      <c r="L15" s="64">
        <v>0</v>
      </c>
      <c r="M15" s="64">
        <v>51</v>
      </c>
      <c r="N15" s="64">
        <v>0</v>
      </c>
      <c r="O15" s="64">
        <v>0</v>
      </c>
      <c r="P15" s="64">
        <v>0</v>
      </c>
      <c r="Q15" s="62">
        <v>869</v>
      </c>
    </row>
    <row r="16" spans="1:17" ht="36" customHeight="1" thickBot="1">
      <c r="A16" s="60">
        <v>15</v>
      </c>
      <c r="B16" s="50" t="s">
        <v>75</v>
      </c>
      <c r="C16" s="61">
        <v>29</v>
      </c>
      <c r="D16" s="61">
        <v>27</v>
      </c>
      <c r="E16" s="61">
        <v>10</v>
      </c>
      <c r="F16" s="61">
        <v>0</v>
      </c>
      <c r="G16" s="61">
        <v>0</v>
      </c>
      <c r="H16" s="61">
        <v>0</v>
      </c>
      <c r="I16" s="61">
        <v>697</v>
      </c>
      <c r="J16" s="61">
        <v>0</v>
      </c>
      <c r="K16" s="61">
        <v>0</v>
      </c>
      <c r="L16" s="61">
        <v>0</v>
      </c>
      <c r="M16" s="61">
        <v>0</v>
      </c>
      <c r="N16" s="61">
        <v>12</v>
      </c>
      <c r="O16" s="61">
        <v>0</v>
      </c>
      <c r="P16" s="61">
        <v>0</v>
      </c>
      <c r="Q16" s="62">
        <v>775</v>
      </c>
    </row>
    <row r="17" spans="1:17" ht="36" customHeight="1" thickBot="1">
      <c r="A17" s="63">
        <v>16</v>
      </c>
      <c r="B17" s="54" t="s">
        <v>60</v>
      </c>
      <c r="C17" s="64">
        <v>197</v>
      </c>
      <c r="D17" s="64">
        <v>27</v>
      </c>
      <c r="E17" s="64">
        <v>0</v>
      </c>
      <c r="F17" s="64">
        <v>0</v>
      </c>
      <c r="G17" s="64">
        <v>0</v>
      </c>
      <c r="H17" s="64">
        <v>0</v>
      </c>
      <c r="I17" s="64">
        <v>79</v>
      </c>
      <c r="J17" s="64">
        <v>27</v>
      </c>
      <c r="K17" s="64">
        <v>0</v>
      </c>
      <c r="L17" s="64">
        <v>0</v>
      </c>
      <c r="M17" s="64">
        <v>0</v>
      </c>
      <c r="N17" s="64">
        <v>0</v>
      </c>
      <c r="O17" s="64">
        <v>0</v>
      </c>
      <c r="P17" s="64">
        <v>0</v>
      </c>
      <c r="Q17" s="62">
        <v>330</v>
      </c>
    </row>
    <row r="18" spans="1:17" ht="36" customHeight="1" thickBot="1">
      <c r="A18" s="60">
        <v>17</v>
      </c>
      <c r="B18" s="50" t="s">
        <v>76</v>
      </c>
      <c r="C18" s="61">
        <v>263</v>
      </c>
      <c r="D18" s="61">
        <v>0</v>
      </c>
      <c r="E18" s="61">
        <v>0</v>
      </c>
      <c r="F18" s="61">
        <v>0</v>
      </c>
      <c r="G18" s="61">
        <v>0</v>
      </c>
      <c r="H18" s="61">
        <v>0</v>
      </c>
      <c r="I18" s="61">
        <v>0</v>
      </c>
      <c r="J18" s="61">
        <v>0</v>
      </c>
      <c r="K18" s="61">
        <v>0</v>
      </c>
      <c r="L18" s="61">
        <v>0</v>
      </c>
      <c r="M18" s="61">
        <v>0</v>
      </c>
      <c r="N18" s="61">
        <v>0</v>
      </c>
      <c r="O18" s="61">
        <v>0</v>
      </c>
      <c r="P18" s="61">
        <v>0</v>
      </c>
      <c r="Q18" s="62">
        <v>263</v>
      </c>
    </row>
    <row r="19" spans="1:17" ht="36" customHeight="1" thickBot="1">
      <c r="A19" s="63">
        <v>18</v>
      </c>
      <c r="B19" s="54" t="s">
        <v>77</v>
      </c>
      <c r="C19" s="64">
        <v>0</v>
      </c>
      <c r="D19" s="64">
        <v>0</v>
      </c>
      <c r="E19" s="64">
        <v>0</v>
      </c>
      <c r="F19" s="64">
        <v>0</v>
      </c>
      <c r="G19" s="64">
        <v>0</v>
      </c>
      <c r="H19" s="64">
        <v>0</v>
      </c>
      <c r="I19" s="64">
        <v>10</v>
      </c>
      <c r="J19" s="64">
        <v>0</v>
      </c>
      <c r="K19" s="64">
        <v>6</v>
      </c>
      <c r="L19" s="64">
        <v>0</v>
      </c>
      <c r="M19" s="64">
        <v>0</v>
      </c>
      <c r="N19" s="64">
        <v>0</v>
      </c>
      <c r="O19" s="64">
        <v>0</v>
      </c>
      <c r="P19" s="64">
        <v>0</v>
      </c>
      <c r="Q19" s="62">
        <v>16</v>
      </c>
    </row>
    <row r="20" spans="1:17" ht="15" thickBot="1">
      <c r="A20" s="170" t="s">
        <v>24</v>
      </c>
      <c r="B20" s="171"/>
      <c r="C20" s="65">
        <v>18607</v>
      </c>
      <c r="D20" s="65">
        <v>35531</v>
      </c>
      <c r="E20" s="65">
        <v>94</v>
      </c>
      <c r="F20" s="65">
        <v>11975</v>
      </c>
      <c r="G20" s="65">
        <v>216</v>
      </c>
      <c r="H20" s="65">
        <v>55</v>
      </c>
      <c r="I20" s="65">
        <v>12554</v>
      </c>
      <c r="J20" s="65">
        <v>12265</v>
      </c>
      <c r="K20" s="65">
        <v>12321</v>
      </c>
      <c r="L20" s="65">
        <v>1835</v>
      </c>
      <c r="M20" s="65">
        <v>655</v>
      </c>
      <c r="N20" s="65">
        <v>6655</v>
      </c>
      <c r="O20" s="65">
        <v>1874</v>
      </c>
      <c r="P20" s="65">
        <v>1211</v>
      </c>
      <c r="Q20" s="65">
        <v>115848</v>
      </c>
    </row>
  </sheetData>
  <mergeCells count="1">
    <mergeCell ref="A20:B20"/>
  </mergeCells>
  <pageMargins left="0.7" right="0.7" top="0.75" bottom="0.75" header="0.3" footer="0.3"/>
  <pageSetup paperSize="9" scale="76" fitToHeight="0" orientation="landscape" r:id="rId1"/>
  <headerFooter>
    <oddHeader>&amp;A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C750C-15CA-47EF-BBDA-628C27C72379}">
  <sheetPr>
    <pageSetUpPr fitToPage="1"/>
  </sheetPr>
  <dimension ref="A1:F16"/>
  <sheetViews>
    <sheetView rightToLeft="1" workbookViewId="0">
      <selection sqref="A1:XFD1"/>
    </sheetView>
  </sheetViews>
  <sheetFormatPr defaultRowHeight="14.4"/>
  <cols>
    <col min="1" max="1" width="11.109375" customWidth="1"/>
    <col min="2" max="2" width="13.44140625" customWidth="1"/>
    <col min="3" max="3" width="11.6640625" customWidth="1"/>
    <col min="4" max="4" width="12" customWidth="1"/>
    <col min="5" max="5" width="15.33203125" customWidth="1"/>
    <col min="6" max="6" width="15.109375" customWidth="1"/>
  </cols>
  <sheetData>
    <row r="1" spans="1:6" ht="74.25" customHeight="1" thickBot="1">
      <c r="A1" s="22" t="s">
        <v>79</v>
      </c>
      <c r="B1" s="22" t="s">
        <v>95</v>
      </c>
      <c r="C1" s="22" t="s">
        <v>80</v>
      </c>
      <c r="D1" s="22" t="s">
        <v>96</v>
      </c>
      <c r="E1" s="22" t="s">
        <v>81</v>
      </c>
      <c r="F1" s="22" t="s">
        <v>82</v>
      </c>
    </row>
    <row r="2" spans="1:6" ht="20.399999999999999" thickTop="1" thickBot="1">
      <c r="A2" s="66" t="s">
        <v>10</v>
      </c>
      <c r="B2" s="67">
        <v>2487</v>
      </c>
      <c r="C2" s="67">
        <v>1615</v>
      </c>
      <c r="D2" s="67">
        <v>771</v>
      </c>
      <c r="E2" s="67">
        <v>101</v>
      </c>
      <c r="F2" s="68">
        <v>426450</v>
      </c>
    </row>
    <row r="3" spans="1:6" ht="19.8" thickBot="1">
      <c r="A3" s="69" t="s">
        <v>83</v>
      </c>
      <c r="B3" s="39">
        <v>105</v>
      </c>
      <c r="C3" s="39">
        <v>51</v>
      </c>
      <c r="D3" s="39">
        <v>49</v>
      </c>
      <c r="E3" s="39">
        <v>5</v>
      </c>
      <c r="F3" s="70">
        <v>11950</v>
      </c>
    </row>
    <row r="4" spans="1:6" ht="19.8" thickBot="1">
      <c r="A4" s="71" t="s">
        <v>84</v>
      </c>
      <c r="B4" s="35">
        <v>233</v>
      </c>
      <c r="C4" s="35">
        <v>122</v>
      </c>
      <c r="D4" s="35">
        <v>103</v>
      </c>
      <c r="E4" s="35">
        <v>8</v>
      </c>
      <c r="F4" s="72">
        <v>18500</v>
      </c>
    </row>
    <row r="5" spans="1:6" ht="19.8" thickBot="1">
      <c r="A5" s="69" t="s">
        <v>85</v>
      </c>
      <c r="B5" s="39">
        <v>574</v>
      </c>
      <c r="C5" s="39">
        <v>323</v>
      </c>
      <c r="D5" s="39">
        <v>220</v>
      </c>
      <c r="E5" s="39">
        <v>31</v>
      </c>
      <c r="F5" s="70">
        <v>38090</v>
      </c>
    </row>
    <row r="6" spans="1:6" ht="19.8" thickBot="1">
      <c r="A6" s="71" t="s">
        <v>86</v>
      </c>
      <c r="B6" s="35">
        <v>70</v>
      </c>
      <c r="C6" s="35">
        <v>38</v>
      </c>
      <c r="D6" s="35">
        <v>32</v>
      </c>
      <c r="E6" s="35">
        <v>0</v>
      </c>
      <c r="F6" s="72">
        <v>4300</v>
      </c>
    </row>
    <row r="7" spans="1:6" ht="19.8" thickBot="1">
      <c r="A7" s="69" t="s">
        <v>87</v>
      </c>
      <c r="B7" s="39">
        <v>101</v>
      </c>
      <c r="C7" s="39">
        <v>73</v>
      </c>
      <c r="D7" s="39">
        <v>21</v>
      </c>
      <c r="E7" s="39">
        <v>7</v>
      </c>
      <c r="F7" s="70">
        <v>3300</v>
      </c>
    </row>
    <row r="8" spans="1:6" ht="19.8" thickBot="1">
      <c r="A8" s="71" t="s">
        <v>88</v>
      </c>
      <c r="B8" s="35">
        <v>4</v>
      </c>
      <c r="C8" s="35">
        <v>3</v>
      </c>
      <c r="D8" s="35">
        <v>1</v>
      </c>
      <c r="E8" s="35">
        <v>0</v>
      </c>
      <c r="F8" s="35">
        <v>100</v>
      </c>
    </row>
    <row r="9" spans="1:6" ht="19.8" thickBot="1">
      <c r="A9" s="69" t="s">
        <v>89</v>
      </c>
      <c r="B9" s="39">
        <v>16</v>
      </c>
      <c r="C9" s="39">
        <v>7</v>
      </c>
      <c r="D9" s="39">
        <v>8</v>
      </c>
      <c r="E9" s="39">
        <v>1</v>
      </c>
      <c r="F9" s="70">
        <v>8520</v>
      </c>
    </row>
    <row r="10" spans="1:6" ht="19.8" thickBot="1">
      <c r="A10" s="71" t="s">
        <v>36</v>
      </c>
      <c r="B10" s="35">
        <v>85</v>
      </c>
      <c r="C10" s="35">
        <v>49</v>
      </c>
      <c r="D10" s="35">
        <v>33</v>
      </c>
      <c r="E10" s="35">
        <v>3</v>
      </c>
      <c r="F10" s="72">
        <v>3370</v>
      </c>
    </row>
    <row r="11" spans="1:6" ht="19.8" thickBot="1">
      <c r="A11" s="69" t="s">
        <v>90</v>
      </c>
      <c r="B11" s="39">
        <v>119</v>
      </c>
      <c r="C11" s="39">
        <v>76</v>
      </c>
      <c r="D11" s="39">
        <v>35</v>
      </c>
      <c r="E11" s="39">
        <v>8</v>
      </c>
      <c r="F11" s="70">
        <v>55050</v>
      </c>
    </row>
    <row r="12" spans="1:6" ht="19.8" thickBot="1">
      <c r="A12" s="71" t="s">
        <v>91</v>
      </c>
      <c r="B12" s="35">
        <v>0</v>
      </c>
      <c r="C12" s="35">
        <v>0</v>
      </c>
      <c r="D12" s="35">
        <v>0</v>
      </c>
      <c r="E12" s="35">
        <v>0</v>
      </c>
      <c r="F12" s="35">
        <v>0</v>
      </c>
    </row>
    <row r="13" spans="1:6" ht="19.8" thickBot="1">
      <c r="A13" s="69" t="s">
        <v>92</v>
      </c>
      <c r="B13" s="39">
        <v>76</v>
      </c>
      <c r="C13" s="39">
        <v>41</v>
      </c>
      <c r="D13" s="39">
        <v>26</v>
      </c>
      <c r="E13" s="39">
        <v>9</v>
      </c>
      <c r="F13" s="70">
        <v>15566</v>
      </c>
    </row>
    <row r="14" spans="1:6" ht="19.8" thickBot="1">
      <c r="A14" s="71" t="s">
        <v>93</v>
      </c>
      <c r="B14" s="35">
        <v>4</v>
      </c>
      <c r="C14" s="35">
        <v>2</v>
      </c>
      <c r="D14" s="35">
        <v>2</v>
      </c>
      <c r="E14" s="35">
        <v>0</v>
      </c>
      <c r="F14" s="35">
        <v>100</v>
      </c>
    </row>
    <row r="15" spans="1:6" ht="19.8" thickBot="1">
      <c r="A15" s="69" t="s">
        <v>94</v>
      </c>
      <c r="B15" s="39">
        <v>1</v>
      </c>
      <c r="C15" s="39">
        <v>1</v>
      </c>
      <c r="D15" s="39">
        <v>0</v>
      </c>
      <c r="E15" s="39">
        <v>0</v>
      </c>
      <c r="F15" s="39">
        <v>0</v>
      </c>
    </row>
    <row r="16" spans="1:6" ht="19.8" thickBot="1">
      <c r="A16" s="73" t="s">
        <v>39</v>
      </c>
      <c r="B16" s="74">
        <v>3875</v>
      </c>
      <c r="C16" s="74">
        <v>2401</v>
      </c>
      <c r="D16" s="74">
        <v>1301</v>
      </c>
      <c r="E16" s="74">
        <v>173</v>
      </c>
      <c r="F16" s="75">
        <v>585296</v>
      </c>
    </row>
  </sheetData>
  <pageMargins left="0.7" right="0.7" top="0.75" bottom="0.75" header="0.3" footer="0.3"/>
  <pageSetup paperSize="9" scale="99" orientation="portrait" r:id="rId1"/>
  <headerFooter>
    <oddHeader>&amp;A</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B2FC7C-056D-41D0-8527-6EE1D1B57392}">
  <sheetPr>
    <pageSetUpPr fitToPage="1"/>
  </sheetPr>
  <dimension ref="A1:H5"/>
  <sheetViews>
    <sheetView rightToLeft="1" workbookViewId="0">
      <selection activeCell="D6" sqref="D6"/>
    </sheetView>
  </sheetViews>
  <sheetFormatPr defaultRowHeight="14.4"/>
  <cols>
    <col min="1" max="1" width="20.6640625" customWidth="1"/>
    <col min="2" max="2" width="18.109375" customWidth="1"/>
    <col min="3" max="3" width="17.5546875" customWidth="1"/>
    <col min="4" max="4" width="23.109375" customWidth="1"/>
    <col min="6" max="6" width="15.88671875" customWidth="1"/>
    <col min="7" max="7" width="20.33203125" customWidth="1"/>
    <col min="8" max="8" width="17" customWidth="1"/>
  </cols>
  <sheetData>
    <row r="1" spans="1:8" ht="51.75" customHeight="1" thickBot="1">
      <c r="A1" s="172" t="s">
        <v>97</v>
      </c>
      <c r="B1" s="76" t="s">
        <v>98</v>
      </c>
      <c r="C1" s="77" t="s">
        <v>99</v>
      </c>
      <c r="D1" s="77" t="s">
        <v>100</v>
      </c>
      <c r="F1" s="172" t="s">
        <v>105</v>
      </c>
      <c r="G1" s="76" t="s">
        <v>98</v>
      </c>
      <c r="H1" s="81" t="s">
        <v>5</v>
      </c>
    </row>
    <row r="2" spans="1:8" ht="43.5" customHeight="1" thickTop="1" thickBot="1">
      <c r="A2" s="173"/>
      <c r="B2" s="78" t="s">
        <v>101</v>
      </c>
      <c r="C2" s="67">
        <v>61</v>
      </c>
      <c r="D2" s="67">
        <v>55599</v>
      </c>
      <c r="F2" s="173"/>
      <c r="G2" s="82" t="s">
        <v>106</v>
      </c>
      <c r="H2" s="83">
        <v>0</v>
      </c>
    </row>
    <row r="3" spans="1:8" ht="78" customHeight="1" thickBot="1">
      <c r="A3" s="173"/>
      <c r="B3" s="79" t="s">
        <v>102</v>
      </c>
      <c r="C3" s="35">
        <v>5</v>
      </c>
      <c r="D3" s="35">
        <v>1103</v>
      </c>
      <c r="F3" s="173"/>
      <c r="G3" s="84" t="s">
        <v>107</v>
      </c>
      <c r="H3" s="85">
        <v>0</v>
      </c>
    </row>
    <row r="4" spans="1:8" ht="46.5" customHeight="1" thickBot="1">
      <c r="A4" s="174"/>
      <c r="B4" s="79" t="s">
        <v>103</v>
      </c>
      <c r="C4" s="35">
        <v>1</v>
      </c>
      <c r="D4" s="35">
        <v>28</v>
      </c>
      <c r="F4" s="177"/>
      <c r="G4" s="86" t="s">
        <v>108</v>
      </c>
      <c r="H4" s="85">
        <v>3</v>
      </c>
    </row>
    <row r="5" spans="1:8" ht="45" customHeight="1" thickTop="1" thickBot="1">
      <c r="A5" s="175" t="s">
        <v>104</v>
      </c>
      <c r="B5" s="176"/>
      <c r="C5" s="80">
        <v>67</v>
      </c>
      <c r="D5" s="80">
        <v>56730</v>
      </c>
      <c r="F5" s="178" t="s">
        <v>39</v>
      </c>
      <c r="G5" s="179"/>
      <c r="H5" s="87">
        <v>3</v>
      </c>
    </row>
  </sheetData>
  <mergeCells count="4">
    <mergeCell ref="A1:A4"/>
    <mergeCell ref="A5:B5"/>
    <mergeCell ref="F1:F4"/>
    <mergeCell ref="F5:G5"/>
  </mergeCells>
  <pageMargins left="0.7" right="0.7" top="0.75" bottom="0.75" header="0.3" footer="0.3"/>
  <pageSetup paperSize="9" scale="66" orientation="landscape" r:id="rId1"/>
  <headerFooter>
    <oddHeader>&amp;A</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7532E-858E-4A85-A2E0-4942F27EA65A}">
  <sheetPr>
    <pageSetUpPr fitToPage="1"/>
  </sheetPr>
  <dimension ref="A1:D20"/>
  <sheetViews>
    <sheetView rightToLeft="1" workbookViewId="0">
      <selection activeCell="D4" sqref="D4"/>
    </sheetView>
  </sheetViews>
  <sheetFormatPr defaultRowHeight="14.4"/>
  <cols>
    <col min="1" max="1" width="4.5546875" customWidth="1"/>
    <col min="2" max="2" width="24.5546875" customWidth="1"/>
    <col min="3" max="3" width="18.5546875" customWidth="1"/>
    <col min="4" max="4" width="24.88671875" customWidth="1"/>
  </cols>
  <sheetData>
    <row r="1" spans="1:4" ht="51.75" customHeight="1" thickBot="1">
      <c r="A1" s="88" t="s">
        <v>0</v>
      </c>
      <c r="B1" s="99" t="s">
        <v>1</v>
      </c>
      <c r="C1" s="32" t="s">
        <v>109</v>
      </c>
      <c r="D1" s="32" t="s">
        <v>110</v>
      </c>
    </row>
    <row r="2" spans="1:4" ht="36.75" customHeight="1" thickTop="1" thickBot="1">
      <c r="A2" s="89">
        <v>1</v>
      </c>
      <c r="B2" s="100" t="s">
        <v>111</v>
      </c>
      <c r="C2" s="90">
        <v>26640</v>
      </c>
      <c r="D2" s="90">
        <v>95025</v>
      </c>
    </row>
    <row r="3" spans="1:4" ht="36.75" customHeight="1" thickBot="1">
      <c r="A3" s="91">
        <v>2</v>
      </c>
      <c r="B3" s="38" t="s">
        <v>112</v>
      </c>
      <c r="C3" s="92">
        <v>8265</v>
      </c>
      <c r="D3" s="93">
        <v>350</v>
      </c>
    </row>
    <row r="4" spans="1:4" ht="36.75" customHeight="1" thickBot="1">
      <c r="A4" s="94">
        <v>3</v>
      </c>
      <c r="B4" s="34" t="s">
        <v>113</v>
      </c>
      <c r="C4" s="90">
        <v>6985</v>
      </c>
      <c r="D4" s="90">
        <v>1150</v>
      </c>
    </row>
    <row r="5" spans="1:4" ht="36.75" customHeight="1" thickBot="1">
      <c r="A5" s="91">
        <v>4</v>
      </c>
      <c r="B5" s="38" t="s">
        <v>114</v>
      </c>
      <c r="C5" s="92">
        <v>18675</v>
      </c>
      <c r="D5" s="93">
        <v>0</v>
      </c>
    </row>
    <row r="6" spans="1:4" ht="36.75" customHeight="1" thickBot="1">
      <c r="A6" s="94">
        <v>5</v>
      </c>
      <c r="B6" s="34" t="s">
        <v>115</v>
      </c>
      <c r="C6" s="90">
        <v>4825</v>
      </c>
      <c r="D6" s="95">
        <v>25</v>
      </c>
    </row>
    <row r="7" spans="1:4" ht="36.75" customHeight="1" thickBot="1">
      <c r="A7" s="91">
        <v>6</v>
      </c>
      <c r="B7" s="38" t="s">
        <v>116</v>
      </c>
      <c r="C7" s="92">
        <v>13815</v>
      </c>
      <c r="D7" s="93">
        <v>0</v>
      </c>
    </row>
    <row r="8" spans="1:4" ht="36.75" customHeight="1" thickBot="1">
      <c r="A8" s="94">
        <v>7</v>
      </c>
      <c r="B8" s="34" t="s">
        <v>117</v>
      </c>
      <c r="C8" s="95">
        <v>320</v>
      </c>
      <c r="D8" s="95">
        <v>25</v>
      </c>
    </row>
    <row r="9" spans="1:4" ht="36.75" customHeight="1" thickBot="1">
      <c r="A9" s="91">
        <v>8</v>
      </c>
      <c r="B9" s="38" t="s">
        <v>118</v>
      </c>
      <c r="C9" s="92">
        <v>4270</v>
      </c>
      <c r="D9" s="93">
        <v>0</v>
      </c>
    </row>
    <row r="10" spans="1:4" ht="36.75" customHeight="1" thickBot="1">
      <c r="A10" s="94">
        <v>9</v>
      </c>
      <c r="B10" s="34" t="s">
        <v>91</v>
      </c>
      <c r="C10" s="95">
        <v>570</v>
      </c>
      <c r="D10" s="95">
        <v>0</v>
      </c>
    </row>
    <row r="11" spans="1:4" ht="36.75" customHeight="1" thickBot="1">
      <c r="A11" s="91">
        <v>10</v>
      </c>
      <c r="B11" s="38" t="s">
        <v>119</v>
      </c>
      <c r="C11" s="92">
        <v>6125</v>
      </c>
      <c r="D11" s="93">
        <v>125</v>
      </c>
    </row>
    <row r="12" spans="1:4" ht="36.75" customHeight="1" thickBot="1">
      <c r="A12" s="94">
        <v>11</v>
      </c>
      <c r="B12" s="34" t="s">
        <v>120</v>
      </c>
      <c r="C12" s="90">
        <v>4320</v>
      </c>
      <c r="D12" s="95">
        <v>375</v>
      </c>
    </row>
    <row r="13" spans="1:4" ht="36.75" customHeight="1" thickBot="1">
      <c r="A13" s="91">
        <v>12</v>
      </c>
      <c r="B13" s="38" t="s">
        <v>121</v>
      </c>
      <c r="C13" s="93">
        <v>280</v>
      </c>
      <c r="D13" s="93">
        <v>0</v>
      </c>
    </row>
    <row r="14" spans="1:4" ht="36.75" customHeight="1" thickBot="1">
      <c r="A14" s="94">
        <v>13</v>
      </c>
      <c r="B14" s="34" t="s">
        <v>122</v>
      </c>
      <c r="C14" s="90">
        <v>3145</v>
      </c>
      <c r="D14" s="95">
        <v>100</v>
      </c>
    </row>
    <row r="15" spans="1:4" ht="37.5" customHeight="1" thickBot="1">
      <c r="A15" s="91">
        <v>14</v>
      </c>
      <c r="B15" s="38" t="s">
        <v>123</v>
      </c>
      <c r="C15" s="92">
        <v>4210</v>
      </c>
      <c r="D15" s="93">
        <v>0</v>
      </c>
    </row>
    <row r="16" spans="1:4" ht="36.75" customHeight="1" thickBot="1">
      <c r="A16" s="94">
        <v>15</v>
      </c>
      <c r="B16" s="34" t="s">
        <v>124</v>
      </c>
      <c r="C16" s="90">
        <v>1800</v>
      </c>
      <c r="D16" s="95">
        <v>0</v>
      </c>
    </row>
    <row r="17" spans="1:4" ht="36.75" customHeight="1" thickBot="1">
      <c r="A17" s="91">
        <v>16</v>
      </c>
      <c r="B17" s="38" t="s">
        <v>125</v>
      </c>
      <c r="C17" s="92">
        <v>3800</v>
      </c>
      <c r="D17" s="93">
        <v>150</v>
      </c>
    </row>
    <row r="18" spans="1:4" ht="36.75" customHeight="1" thickBot="1">
      <c r="A18" s="94">
        <v>17</v>
      </c>
      <c r="B18" s="34" t="s">
        <v>126</v>
      </c>
      <c r="C18" s="95">
        <v>200</v>
      </c>
      <c r="D18" s="95">
        <v>150</v>
      </c>
    </row>
    <row r="19" spans="1:4" ht="36.75" customHeight="1" thickBot="1">
      <c r="A19" s="91">
        <v>18</v>
      </c>
      <c r="B19" s="38" t="s">
        <v>127</v>
      </c>
      <c r="C19" s="93">
        <v>80</v>
      </c>
      <c r="D19" s="93">
        <v>0</v>
      </c>
    </row>
    <row r="20" spans="1:4" ht="23.4" thickBot="1">
      <c r="A20" s="96"/>
      <c r="B20" s="97" t="s">
        <v>24</v>
      </c>
      <c r="C20" s="98">
        <v>108325</v>
      </c>
      <c r="D20" s="98">
        <v>97475</v>
      </c>
    </row>
  </sheetData>
  <pageMargins left="0.25" right="0.25" top="0.75" bottom="0.75" header="0.3" footer="0.3"/>
  <pageSetup paperSize="9" scale="95" fitToWidth="0" orientation="portrait" r:id="rId1"/>
  <headerFooter>
    <oddHeader>&amp;A</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F872C-28E6-4B2F-87B2-2B6EB17A5C64}">
  <dimension ref="A1:C7"/>
  <sheetViews>
    <sheetView rightToLeft="1" workbookViewId="0">
      <selection activeCell="C13" sqref="C13"/>
    </sheetView>
  </sheetViews>
  <sheetFormatPr defaultRowHeight="14.4"/>
  <cols>
    <col min="1" max="1" width="4.88671875" customWidth="1"/>
    <col min="2" max="2" width="28" customWidth="1"/>
    <col min="3" max="3" width="20.6640625" customWidth="1"/>
  </cols>
  <sheetData>
    <row r="1" spans="1:3" ht="36" customHeight="1" thickBot="1">
      <c r="A1" s="101"/>
      <c r="B1" s="32" t="s">
        <v>128</v>
      </c>
      <c r="C1" s="97" t="s">
        <v>129</v>
      </c>
    </row>
    <row r="2" spans="1:3" ht="30.75" customHeight="1" thickBot="1">
      <c r="A2" s="102">
        <v>1</v>
      </c>
      <c r="B2" s="79" t="s">
        <v>106</v>
      </c>
      <c r="C2" s="106">
        <v>100</v>
      </c>
    </row>
    <row r="3" spans="1:3" ht="30.75" customHeight="1" thickBot="1">
      <c r="A3" s="103">
        <v>2</v>
      </c>
      <c r="B3" s="108" t="s">
        <v>130</v>
      </c>
      <c r="C3" s="107">
        <v>22</v>
      </c>
    </row>
    <row r="4" spans="1:3" ht="30.75" customHeight="1" thickBot="1">
      <c r="A4" s="104">
        <v>3</v>
      </c>
      <c r="B4" s="79" t="s">
        <v>131</v>
      </c>
      <c r="C4" s="106">
        <v>19</v>
      </c>
    </row>
    <row r="5" spans="1:3" ht="30.75" customHeight="1" thickBot="1">
      <c r="A5" s="103">
        <v>4</v>
      </c>
      <c r="B5" s="108" t="s">
        <v>132</v>
      </c>
      <c r="C5" s="107">
        <v>3</v>
      </c>
    </row>
    <row r="6" spans="1:3" ht="30.75" customHeight="1" thickBot="1">
      <c r="A6" s="104">
        <v>5</v>
      </c>
      <c r="B6" s="79" t="s">
        <v>133</v>
      </c>
      <c r="C6" s="106">
        <v>72</v>
      </c>
    </row>
    <row r="7" spans="1:3" ht="23.4" thickBot="1">
      <c r="A7" s="96"/>
      <c r="B7" s="32" t="s">
        <v>134</v>
      </c>
      <c r="C7" s="105">
        <v>216</v>
      </c>
    </row>
  </sheetData>
  <pageMargins left="0.7" right="0.7" top="0.75" bottom="0.75" header="0.3" footer="0.3"/>
  <pageSetup paperSize="9" orientation="portrait" r:id="rId1"/>
  <headerFooter>
    <oddHeade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مؤشرات عامة</vt:lpstr>
      <vt:lpstr>نسبة إنجاز الشكاوى</vt:lpstr>
      <vt:lpstr>نسبة إنجاز البلاغات</vt:lpstr>
      <vt:lpstr>المخالفات</vt:lpstr>
      <vt:lpstr>السلع المضبوطة</vt:lpstr>
      <vt:lpstr>القضايا</vt:lpstr>
      <vt:lpstr>الاستدعاءات والتحذيرات</vt:lpstr>
      <vt:lpstr>الغرامات الإدارية</vt:lpstr>
      <vt:lpstr>موافقات رفع الأسعار</vt:lpstr>
      <vt:lpstr>الدراسات والاستطلاعات</vt:lpstr>
      <vt:lpstr>معرض السلع المقلدة</vt:lpstr>
      <vt:lpstr>قنوات التواصل</vt:lpstr>
      <vt:lpstr>الدورات التدريبية</vt:lpstr>
      <vt:lpstr>المؤشرات الفنية</vt:lpstr>
      <vt:lpstr>وصف المتغيرات</vt:lpstr>
      <vt:lpstr>البيانات الوصفية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Arwa Alawi\أروى العلوي</dc:creator>
  <cp:lastModifiedBy>Humood Al-Dahmani / حمود الدهماني</cp:lastModifiedBy>
  <cp:lastPrinted>2025-03-11T06:54:46Z</cp:lastPrinted>
  <dcterms:created xsi:type="dcterms:W3CDTF">2025-03-10T04:17:18Z</dcterms:created>
  <dcterms:modified xsi:type="dcterms:W3CDTF">2026-02-24T11:24:37Z</dcterms:modified>
</cp:coreProperties>
</file>